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obalhonda-my.sharepoint.com/personal/ivan_saprykin_honda-ru_com/Documents/HONDA/2020/Sellout 2020/5 stage/"/>
    </mc:Choice>
  </mc:AlternateContent>
  <xr:revisionPtr revIDLastSave="17" documentId="8_{56C56300-932D-4E0B-98AC-856D37A373E3}" xr6:coauthVersionLast="44" xr6:coauthVersionMax="44" xr10:uidLastSave="{A31B17FD-553E-46A8-A43B-A3E7EBF38B1A}"/>
  <bookViews>
    <workbookView xWindow="-113" yWindow="-113" windowWidth="24267" windowHeight="14651" xr2:uid="{00000000-000D-0000-FFFF-FFFF00000000}"/>
  </bookViews>
  <sheets>
    <sheet name="Распродажа ХМР" sheetId="2" r:id="rId1"/>
  </sheets>
  <definedNames>
    <definedName name="_xlnm._FilterDatabase" localSheetId="0">'Распродажа ХМР'!$A$4:$I$612</definedName>
    <definedName name="_xlnm.Print_Area" localSheetId="0">'Распродажа ХМР'!$A$1:$I$615</definedName>
    <definedName name="_xlnm.Print_Titles" localSheetId="0">'Распродажа ХМР'!$4:$4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8" i="2"/>
  <c r="I49" i="2"/>
  <c r="I50" i="2"/>
  <c r="I51" i="2"/>
  <c r="I52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6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7" i="2"/>
  <c r="I603" i="2"/>
  <c r="I604" i="2"/>
  <c r="I605" i="2"/>
  <c r="I606" i="2"/>
  <c r="I8" i="2"/>
  <c r="I607" i="2"/>
  <c r="I608" i="2"/>
  <c r="I5" i="2"/>
  <c r="I609" i="2"/>
  <c r="I610" i="2"/>
  <c r="I611" i="2"/>
  <c r="I612" i="2"/>
  <c r="I55" i="2"/>
  <c r="I56" i="2"/>
  <c r="I46" i="2"/>
  <c r="I47" i="2"/>
  <c r="I53" i="2"/>
  <c r="I54" i="2"/>
</calcChain>
</file>

<file path=xl/sharedStrings.xml><?xml version="1.0" encoding="utf-8"?>
<sst xmlns="http://schemas.openxmlformats.org/spreadsheetml/2006/main" count="3625" uniqueCount="1805">
  <si>
    <t xml:space="preserve"> </t>
  </si>
  <si>
    <t>CRV     13</t>
  </si>
  <si>
    <t>AC4DCHAC15</t>
  </si>
  <si>
    <t>AC4DCHAC16</t>
  </si>
  <si>
    <t>RDX     15</t>
  </si>
  <si>
    <t>RDX     17</t>
  </si>
  <si>
    <t>CRVPE   13</t>
  </si>
  <si>
    <t>CRVDI   17</t>
  </si>
  <si>
    <t>01469T1WA00</t>
  </si>
  <si>
    <t>ГИДРОЦИЛИНДР В НАБОРЕ, ГЛАВН. (10.5")</t>
  </si>
  <si>
    <t>CRV_HAM 15</t>
  </si>
  <si>
    <t>01469TG7A00</t>
  </si>
  <si>
    <t>PILOT   16</t>
  </si>
  <si>
    <t>PILOT   19</t>
  </si>
  <si>
    <t>01469TZ3H00</t>
  </si>
  <si>
    <t>TLX     15</t>
  </si>
  <si>
    <t>TLX     19</t>
  </si>
  <si>
    <t>04101PPAA00</t>
  </si>
  <si>
    <t>ДАТЧИК В СБОРЕ, ВЕНТИЛЯЦИЯ ДАВЛЕНИЕ</t>
  </si>
  <si>
    <t>CRV     02</t>
  </si>
  <si>
    <t>CRV     04</t>
  </si>
  <si>
    <t>04104HP5505</t>
  </si>
  <si>
    <t>GEAR,M-4</t>
  </si>
  <si>
    <t>Шестерня M-4</t>
  </si>
  <si>
    <t>TRX420  07</t>
  </si>
  <si>
    <t>TRX420  08</t>
  </si>
  <si>
    <t>CIV5DRDI12</t>
  </si>
  <si>
    <t>CIVWAGPE17</t>
  </si>
  <si>
    <t>USAC4DR 13</t>
  </si>
  <si>
    <t>USAC4DNI17</t>
  </si>
  <si>
    <t>USAC4DKN14</t>
  </si>
  <si>
    <t>ПАНЕЛЬ, ПРАВ. БОКОВОЙ ПОРОГ</t>
  </si>
  <si>
    <t>TLX     16</t>
  </si>
  <si>
    <t>MDX     14</t>
  </si>
  <si>
    <t>MDX     16</t>
  </si>
  <si>
    <t>PILOT   17</t>
  </si>
  <si>
    <t>PANEL SET L,FR OU</t>
  </si>
  <si>
    <t>ЛЕВАЯ ПЕРЕДНЯЯ СТОЙКА</t>
  </si>
  <si>
    <t>CRVPE   11</t>
  </si>
  <si>
    <t>CIV4DR  12</t>
  </si>
  <si>
    <t>PILOT   12</t>
  </si>
  <si>
    <t>НАБОР ДЕТАЛЕЙ КРЫШКИ, ЛЕВ. ОТДЕЛКА (КОЖА) (БОК. ВОЗД. ПОДУШКА БЕЗОП.) *NH167L*</t>
  </si>
  <si>
    <t>AC-CROSS10</t>
  </si>
  <si>
    <t>AC-CROSS12</t>
  </si>
  <si>
    <t>USCIVIC 13</t>
  </si>
  <si>
    <t>061125C4000</t>
  </si>
  <si>
    <t>КОМПЛЕКТ ПРОКЛАДОК, CVT ТРАНСМИССИЯ</t>
  </si>
  <si>
    <t>USAC2DR 15</t>
  </si>
  <si>
    <t>USAC4D  17</t>
  </si>
  <si>
    <t>06112R5L000</t>
  </si>
  <si>
    <t>КОМПЛЕКТ ПРОКЛАДОК, АВТОМАТИЧЕСКАЯ КПП</t>
  </si>
  <si>
    <t>CRV     12</t>
  </si>
  <si>
    <t>CRVPE   16</t>
  </si>
  <si>
    <t>06112RMH010</t>
  </si>
  <si>
    <t>AC-CROSS14</t>
  </si>
  <si>
    <t>06115ZZ3000</t>
  </si>
  <si>
    <t>КОМПЛЕКТ ПРОКЛАДКИ (BF60)</t>
  </si>
  <si>
    <t>BF60    09</t>
  </si>
  <si>
    <t>BF40    13</t>
  </si>
  <si>
    <t>06202R8B000</t>
  </si>
  <si>
    <t>ТРАНСМИССИЯ В СБОРЕ</t>
  </si>
  <si>
    <t>062275J4000</t>
  </si>
  <si>
    <t>КОМПЛЕКТ ГИДРОТРАНСФОРМАТОРА</t>
  </si>
  <si>
    <t>MDX     17</t>
  </si>
  <si>
    <t>06250ZZ5U51HE</t>
  </si>
  <si>
    <t>ПДУ + панель зажиг.+ проводка (компл.)</t>
  </si>
  <si>
    <t>06350SNBS42</t>
  </si>
  <si>
    <t>ЗАМОК ЗАЖИГАНИЯ, КОМПЛЕКТ (###)</t>
  </si>
  <si>
    <t>CIV4DR  09</t>
  </si>
  <si>
    <t>CIV4TUR 11</t>
  </si>
  <si>
    <t>ЗАМОК ЗАЖИГАНИЯ, КОМПЛЕКТ</t>
  </si>
  <si>
    <t>CRVDI   13</t>
  </si>
  <si>
    <t>06350T1GN21</t>
  </si>
  <si>
    <t>USAC4DR 14</t>
  </si>
  <si>
    <t>06351T2A981</t>
  </si>
  <si>
    <t>БЛОКИР. УСТР-ВО В СБОРЕ, РУЛЕВОЕ УПРАВЛЕНИЕ</t>
  </si>
  <si>
    <t>AC-CROSS13</t>
  </si>
  <si>
    <t>06351TR0901</t>
  </si>
  <si>
    <t>06351TX6A11</t>
  </si>
  <si>
    <t>БЛОКИР. УСТР-ВО В СБОРЕ, РУЛЕВОЕ УПРАВЛЕНИЕ (ELEC)</t>
  </si>
  <si>
    <t>070AZS5A0110</t>
  </si>
  <si>
    <t>REMOVER,CONTACT</t>
  </si>
  <si>
    <t>Съемник</t>
  </si>
  <si>
    <t>Оправка</t>
  </si>
  <si>
    <t>07998VA20100</t>
  </si>
  <si>
    <t>BRUSH,CLEANING</t>
  </si>
  <si>
    <t>Щетка для очистки камеры сгорания</t>
  </si>
  <si>
    <t>07JAGSD40100</t>
  </si>
  <si>
    <t>ADJ.GAUGE.BOOST-R</t>
  </si>
  <si>
    <t>Приспособление, регулировка штока</t>
  </si>
  <si>
    <t>07WAJ0010100</t>
  </si>
  <si>
    <t>PIN BOX,D.L.C.</t>
  </si>
  <si>
    <t>Коробка распределительная</t>
  </si>
  <si>
    <t>07ZAJS5A0120</t>
  </si>
  <si>
    <t>JOINT,FUEL ATT.B</t>
  </si>
  <si>
    <t>Переходник</t>
  </si>
  <si>
    <t>CIV4TUR 12</t>
  </si>
  <si>
    <t>CRVDI   14</t>
  </si>
  <si>
    <t>RDX   14</t>
  </si>
  <si>
    <t>08MLWACUVKC</t>
  </si>
  <si>
    <t>VALET KEY CHAIN</t>
  </si>
  <si>
    <t>Брелок</t>
  </si>
  <si>
    <t>08P13TX4210</t>
  </si>
  <si>
    <t>Коврики напольные станд,комплект *NH690L*</t>
  </si>
  <si>
    <t>08P18T1G610B</t>
  </si>
  <si>
    <t>Коврики резиновые передние к-т 2,4</t>
  </si>
  <si>
    <t>HCR-V   18</t>
  </si>
  <si>
    <t>08P19TL0611A</t>
  </si>
  <si>
    <t>REAR RUBBER MATS</t>
  </si>
  <si>
    <t>Задний резиновый коврик</t>
  </si>
  <si>
    <t>AC4DRDI 09</t>
  </si>
  <si>
    <t>ACC4DRPE15</t>
  </si>
  <si>
    <t>PILOT   09</t>
  </si>
  <si>
    <t>БЛОК ЦИЛИНДРОВ</t>
  </si>
  <si>
    <t>JAZZCHAC09</t>
  </si>
  <si>
    <t>JAZZCHAC11</t>
  </si>
  <si>
    <t>10002RDFX00</t>
  </si>
  <si>
    <t>ОБЩИЙ УЗЕЛ В СБОРЕ, ГОЛОВКА БЛОКА ЦИЛИНДРОВ</t>
  </si>
  <si>
    <t>100035A4H00</t>
  </si>
  <si>
    <t>10003RDFA00</t>
  </si>
  <si>
    <t>100055J6A00</t>
  </si>
  <si>
    <t>ENG SUB-ASSY,RR H</t>
  </si>
  <si>
    <t>Блок цилиндров в сборе</t>
  </si>
  <si>
    <t>110005A2A00</t>
  </si>
  <si>
    <t>БЛОК В СБОРЕ, ЦИЛИНДР</t>
  </si>
  <si>
    <t>11000PCA405</t>
  </si>
  <si>
    <t>SET,BLOCK ASSY.CY</t>
  </si>
  <si>
    <t>Блок цилиндров, корпус</t>
  </si>
  <si>
    <t>ACCEURO 99</t>
  </si>
  <si>
    <t>AC5DREU 02</t>
  </si>
  <si>
    <t>11000R1PH00</t>
  </si>
  <si>
    <t>AC4DPE11.5</t>
  </si>
  <si>
    <t>MDX     15</t>
  </si>
  <si>
    <t>11251P45G00</t>
  </si>
  <si>
    <t>Прокладка поддона картера</t>
  </si>
  <si>
    <t>ACCEUR94.5</t>
  </si>
  <si>
    <t>ACCWAG  96</t>
  </si>
  <si>
    <t>ГОЛОВКА БЛОКА ЦИЛИНДРОВ В СБОРЕ</t>
  </si>
  <si>
    <t>12100RDFA00</t>
  </si>
  <si>
    <t>CRV_HAM 16</t>
  </si>
  <si>
    <t>CIV4DR  06</t>
  </si>
  <si>
    <t>ACC5DRPE15</t>
  </si>
  <si>
    <t>12290R1GH01</t>
  </si>
  <si>
    <t>СВЕЧА ЗАЖИГАНИЯ (SILZKR7C11S) (NGK)</t>
  </si>
  <si>
    <t>12300R9P810</t>
  </si>
  <si>
    <t>ГОЛОВКА В СБОРЕ, ЗАДН. ЦИЛИНДР (DOT)</t>
  </si>
  <si>
    <t>13020P5PJ00</t>
  </si>
  <si>
    <t>ПОРШЕНЬ НАБОР B (STD.)</t>
  </si>
  <si>
    <t>13200Z0A801</t>
  </si>
  <si>
    <t>СТЕРЖЕНЬ В СБОРЕ, ШАТУНА</t>
  </si>
  <si>
    <t>GXV530  06</t>
  </si>
  <si>
    <t>S 2000  09</t>
  </si>
  <si>
    <t>14100R9PA00</t>
  </si>
  <si>
    <t>CAMSHAFT COMP,FR</t>
  </si>
  <si>
    <t>РАСПРЕДВАЛ</t>
  </si>
  <si>
    <t>РАСПРЕДВАЛ ВПУСКНЫХ КЛАПАНОВ</t>
  </si>
  <si>
    <t>USAC4DIN15</t>
  </si>
  <si>
    <t>141105A4H00</t>
  </si>
  <si>
    <t>14110R2GH00</t>
  </si>
  <si>
    <t>CAMSHAFT COMP.</t>
  </si>
  <si>
    <t>КОМП. РАСПРЕДЕЛИТЕЛЬНОГО ВАЛА</t>
  </si>
  <si>
    <t>141205A4H00</t>
  </si>
  <si>
    <t>РАСПРЕДВАЛ ВЫПУСКНЫХ КЛАПАНОВ</t>
  </si>
  <si>
    <t>146105A2A01</t>
  </si>
  <si>
    <t>КОРОМЫСЛО ВПУСКНОГО КЛАПАНА В СБОРЕ</t>
  </si>
  <si>
    <t>147115A4H00</t>
  </si>
  <si>
    <t>КЛАПАН ВПУСКНОЙ</t>
  </si>
  <si>
    <t>USCIV4DR14</t>
  </si>
  <si>
    <t>147215A4H00</t>
  </si>
  <si>
    <t>КЛАПАН ВЫПУСКНОЙ</t>
  </si>
  <si>
    <t>16400R1GH01</t>
  </si>
  <si>
    <t>КОРПУС ДРОССЕЛЬНОЙ ЗАСЛОНКИ (GMF3C)</t>
  </si>
  <si>
    <t>ODYSSEY 16</t>
  </si>
  <si>
    <t>ИНЖЕКТОР В СБОРЕ, ТОПЛИВО</t>
  </si>
  <si>
    <t>JAZZ    08</t>
  </si>
  <si>
    <t>16450R1PH01</t>
  </si>
  <si>
    <t>167905J6A01</t>
  </si>
  <si>
    <t>НАСОС В СБОРЕ, ТОПЛИВО ВЫСОКОГО ДАВЛЕНИЯ</t>
  </si>
  <si>
    <t>16790R9PA01</t>
  </si>
  <si>
    <t>PUMP ASSY,FUEL H/</t>
  </si>
  <si>
    <t>Насос топливный</t>
  </si>
  <si>
    <t>КОЛЛЕКТОР ВПУСКНОЙ В СБОРЕ</t>
  </si>
  <si>
    <t>AC4D2.0L09</t>
  </si>
  <si>
    <t>17100RDFA01</t>
  </si>
  <si>
    <t>17125RKGA00</t>
  </si>
  <si>
    <t>ЭМБЛЕМА (A)</t>
  </si>
  <si>
    <t>CIV4DRPE20</t>
  </si>
  <si>
    <t>КОМП. КРЫШКИ, ВОЗДУХООЧИСТИТЕЛЬ</t>
  </si>
  <si>
    <t>CIV5DRPE12</t>
  </si>
  <si>
    <t>CRVPE   17</t>
  </si>
  <si>
    <t>ПРЕОБРАЗОВАТЕЛЬ В КОМПЛЕКТЕ</t>
  </si>
  <si>
    <t>AC-CROSS15</t>
  </si>
  <si>
    <t>18150R8AA00</t>
  </si>
  <si>
    <t>18150RDFE00</t>
  </si>
  <si>
    <t>PILOT   15</t>
  </si>
  <si>
    <t>CRVPE   10</t>
  </si>
  <si>
    <t>ШУМОПОГЛОТИТЕЛЬ В КОМП., ВЫП.</t>
  </si>
  <si>
    <t>190305A2A02</t>
  </si>
  <si>
    <t>МОТОР, ОХЛАЖДАЮЩИЙ ВЕНТИЛЯТОР</t>
  </si>
  <si>
    <t>190305G0A01</t>
  </si>
  <si>
    <t>МОТОР, ОХЛАЖДАЮЩИЙ ВЕНТИЛЯТОР (DENSO)</t>
  </si>
  <si>
    <t>19030R70A01</t>
  </si>
  <si>
    <t>USAC2DR 08</t>
  </si>
  <si>
    <t>ЭТИКЕТКА, ОХЛАЖДАЮЩАЯ ЖИДКОСТЬ; ИНФОРМАЦИЯ</t>
  </si>
  <si>
    <t>190435J6R00</t>
  </si>
  <si>
    <t>19320R6A000</t>
  </si>
  <si>
    <t>КОМП. КОЖУХА, ТЕРМОСТАТ</t>
  </si>
  <si>
    <t>CRV_HAM 18</t>
  </si>
  <si>
    <t>200215J8A00</t>
  </si>
  <si>
    <t>TRNS ASSY,BARE</t>
  </si>
  <si>
    <t>Трансмиссия в сборе</t>
  </si>
  <si>
    <t>20021R8B000</t>
  </si>
  <si>
    <t>AC4DRDI 12</t>
  </si>
  <si>
    <t>20021RDS000</t>
  </si>
  <si>
    <t>ТРАНСМИССИЯ В СБОРЕ (DOT)</t>
  </si>
  <si>
    <t>260005C0305</t>
  </si>
  <si>
    <t>ПРЕОБРАЗОВАТЕЛЬ В СБОРЕ, КРУТЯЩИЙ МОМЕНТ</t>
  </si>
  <si>
    <t>USAC2DR 13</t>
  </si>
  <si>
    <t>26000R41315</t>
  </si>
  <si>
    <t>ODYSSEY 14</t>
  </si>
  <si>
    <t>31100RX0A01</t>
  </si>
  <si>
    <t>ГЕНЕРАТОР ПЕРЕМЕННОГО ТОКА В СБОРЕ (CSJ53) (DENSO)</t>
  </si>
  <si>
    <t>CRV_HATC17</t>
  </si>
  <si>
    <t>31185RCAA01</t>
  </si>
  <si>
    <t>КРЫШКА, ПОДШИПНИК</t>
  </si>
  <si>
    <t>LEGEND  07</t>
  </si>
  <si>
    <t>312005J2A01</t>
  </si>
  <si>
    <t>СТАРТЕР В СБОРЕ (SM-77001) (MITSUBA)</t>
  </si>
  <si>
    <t>31200R8AA01</t>
  </si>
  <si>
    <t>СТАРТЕР В СБОРЕ (DV4DB) (DENSO)</t>
  </si>
  <si>
    <t>RDX     16</t>
  </si>
  <si>
    <t>31651HN8003</t>
  </si>
  <si>
    <t>КОМП. ГНЕЗДА, ПРИНАДЛЕЖН.</t>
  </si>
  <si>
    <t>TRX650  03</t>
  </si>
  <si>
    <t>TRX680FA18</t>
  </si>
  <si>
    <t>ЖГУТ ПРОВОДОВ; ЗАДН. ПРОВОД</t>
  </si>
  <si>
    <t>CIV5DRDI13</t>
  </si>
  <si>
    <t>ЖГУТ ПРОВОДОВ; ПРИБОРН. ПРОВОД</t>
  </si>
  <si>
    <t>ЖГУТ ПРОВОДОВ; ЛЕВ. КАБИНА ПРОВОД</t>
  </si>
  <si>
    <t>ЖГУТ ПРОВОДОВ; ЛЕВ. БОКОВ. ПРОВОД</t>
  </si>
  <si>
    <t>ФАРА ПРАВАЯ В СБОРЕ</t>
  </si>
  <si>
    <t>PILOT   18</t>
  </si>
  <si>
    <t>33100TP6R01</t>
  </si>
  <si>
    <t>CRV_HATC15</t>
  </si>
  <si>
    <t>33301S5NC01</t>
  </si>
  <si>
    <t>LAMP UNIT R</t>
  </si>
  <si>
    <t>КОРПУС ПЕРЕДНЕГО ПРАВОГО СТЕКЛА ФАРЫ</t>
  </si>
  <si>
    <t>34103SMA003</t>
  </si>
  <si>
    <t>ЛАМПА (12V 5W) (ICHIKO)</t>
  </si>
  <si>
    <t>CR-Z    16</t>
  </si>
  <si>
    <t>35111T1G003</t>
  </si>
  <si>
    <t>КЛЮЧ В КОМПЛЕКТЕ, ИММОБИЛАЙЗЕР (ГЛАВН.) (ЧЁРНЫЙ)</t>
  </si>
  <si>
    <t>35118T2AY60</t>
  </si>
  <si>
    <t>КЛЮЧ В КОМПЛЕКТЕ, ИММОБИЛАЙЗЕР И ПЕРЕДАТЧИК (ЗАГЛУШКА)</t>
  </si>
  <si>
    <t>35255TV0E21</t>
  </si>
  <si>
    <t>ВЫКЛЮЧАТЕЛЬ В СБОРЕ, ОСВЕТИТЕЛЬНЫЕ ПРИБОРЫ И СИГНАЛ ПОВОРОТА</t>
  </si>
  <si>
    <t>CIVWAGDI14</t>
  </si>
  <si>
    <t>35854STXA01</t>
  </si>
  <si>
    <t>BULB COMP A</t>
  </si>
  <si>
    <t>Лампочка</t>
  </si>
  <si>
    <t>ВЫКЛЮЧАТЕЛЬ В СБОРЕ, АУДИО ДИСТАНЦИОННЫЙ</t>
  </si>
  <si>
    <t>CRV     07</t>
  </si>
  <si>
    <t>35880T2AA02</t>
  </si>
  <si>
    <t>CIV4HMIN15</t>
  </si>
  <si>
    <t>35881TZ3A01</t>
  </si>
  <si>
    <t>ВЫКЛЮЧАТЕЛЬ В СБОРЕ, ПУСК И   ОСТАНОВКА ДВИГАТЕЛЯ</t>
  </si>
  <si>
    <t>365325D2H01</t>
  </si>
  <si>
    <t>ДАТЧИК, КИСЛОРОД</t>
  </si>
  <si>
    <t>36532R8AA01</t>
  </si>
  <si>
    <t>ДАТЧИК, ПЕРЕДН. КИСЛОРОД</t>
  </si>
  <si>
    <t>36541RN0A01</t>
  </si>
  <si>
    <t>ДАТЧИК, ЗАДН. LAF</t>
  </si>
  <si>
    <t>КРОНШТЕЙН В СБОРЕ</t>
  </si>
  <si>
    <t>36931TZ5A01</t>
  </si>
  <si>
    <t>RADAR SUB ASSY,R</t>
  </si>
  <si>
    <t>Блок управления в сборе, R</t>
  </si>
  <si>
    <t>378205J6R23</t>
  </si>
  <si>
    <t>ELECTRONIC CONTRO</t>
  </si>
  <si>
    <t>ЭЛЕКТРОННЫЙ БЛОК УПРАВЛЕНИЯ</t>
  </si>
  <si>
    <t>МОДУЛЬ В СБОРЕ, ПРЕДОХРАНИТЕЛИ (ПЕРЕЗАПИСЫВАЕМЫЙ)</t>
  </si>
  <si>
    <t>38200TX4R01</t>
  </si>
  <si>
    <t>38200TZ4R03</t>
  </si>
  <si>
    <t>38200TZ7R03</t>
  </si>
  <si>
    <t>МОДУЛЬ В СБОРЕ, ЗАДН. СОЧЛЕНЕНИЕ</t>
  </si>
  <si>
    <t>38232T2AA01</t>
  </si>
  <si>
    <t>ПРЕДОХРАНИТЕЛЬ, МУЛЬТИ БЛОК</t>
  </si>
  <si>
    <t>38234T2A003</t>
  </si>
  <si>
    <t>FCV     17</t>
  </si>
  <si>
    <t>388105J2A01</t>
  </si>
  <si>
    <t>КОМП. КОМПРЕССОРА</t>
  </si>
  <si>
    <t>38810R6CH01</t>
  </si>
  <si>
    <t>КОМП. КОМПРЕССОРА (SANDEN)</t>
  </si>
  <si>
    <t>CRV_HATC14</t>
  </si>
  <si>
    <t>LEGEND  10</t>
  </si>
  <si>
    <t>39150TZ6R02ZA</t>
  </si>
  <si>
    <t>АНТЕННА В СБОРЕ, КРЫША *R529P*</t>
  </si>
  <si>
    <t>AC4DDI11.5</t>
  </si>
  <si>
    <t>ACC4DRDI15</t>
  </si>
  <si>
    <t>39670T0AR01</t>
  </si>
  <si>
    <t>БЛОК ПАРКОВОЧНЫХ ДАТЧИКОВ</t>
  </si>
  <si>
    <t>39670TG7A01</t>
  </si>
  <si>
    <t>39680TV0E11YG</t>
  </si>
  <si>
    <t>ДАТЧИК В СБОРЕ, ПАРКОВКА *NH782M*</t>
  </si>
  <si>
    <t>CRV     14</t>
  </si>
  <si>
    <t>39770TZ5Y01</t>
  </si>
  <si>
    <t>БЛОК HFT (BLUETOOTH)</t>
  </si>
  <si>
    <t>БЛОК EPB (ПЕРЕЗАПИСЫВАЕМЫЙ)</t>
  </si>
  <si>
    <t>39920TZ6H01</t>
  </si>
  <si>
    <t>UNIT ASSY,EPB</t>
  </si>
  <si>
    <t>Блок управления EPS</t>
  </si>
  <si>
    <t>CRV     10</t>
  </si>
  <si>
    <t>39980T1YA01</t>
  </si>
  <si>
    <t>БЛОК EPS (ПЕРЕЗАПИСЫВАЕМЫЙ)</t>
  </si>
  <si>
    <t>КОМП. ДИФФЕРЕНЦИАЛА</t>
  </si>
  <si>
    <t>41100RJ2000</t>
  </si>
  <si>
    <t>42510T2JH01</t>
  </si>
  <si>
    <t>ДИСК ТОРМОЗНОЙ ЗАДНИЙ</t>
  </si>
  <si>
    <t>42700SAA901</t>
  </si>
  <si>
    <t>ДИСК, КОЛЕСО (14X5 1/2JJ) (RING TECHS) (ТУМАННО-СЕРЕБРИСТЫЙ)</t>
  </si>
  <si>
    <t>JAZZ    04</t>
  </si>
  <si>
    <t>42700SCVA02</t>
  </si>
  <si>
    <t>ДИСК, КОЛЕСО (16X6 1/2JJ) (TOPY)</t>
  </si>
  <si>
    <t>CIV4DR  08</t>
  </si>
  <si>
    <t>42700T0AJ81</t>
  </si>
  <si>
    <t>ДИСК КОЛЕСНЫЙ (17X6 1/2J) (АСАХИ)</t>
  </si>
  <si>
    <t>42700T0GR51</t>
  </si>
  <si>
    <t>ДИСК, КОЛЕСО (17X4T) (CMWA)</t>
  </si>
  <si>
    <t>ДИСК, КОЛЕСО (16X6 1/2J) (TOPY) (ЧЁРНЫЙ)</t>
  </si>
  <si>
    <t>42700T2FP91</t>
  </si>
  <si>
    <t>ДИСК КОЛЕСНЫЙ (16X6 1/2J) (ENKEI)</t>
  </si>
  <si>
    <t>42700T2VR51</t>
  </si>
  <si>
    <t>ДИСК, КОЛЕСО (16X4T) (RING TECHS)</t>
  </si>
  <si>
    <t>42700TA0P01</t>
  </si>
  <si>
    <t>JAZZ    09</t>
  </si>
  <si>
    <t>42700TP6P81</t>
  </si>
  <si>
    <t>ДИСК КОЛЕСНЫЙ (17X6 1/2J) (AAP SAINT MARY'S)</t>
  </si>
  <si>
    <t>CIV4DR  13</t>
  </si>
  <si>
    <t>42700TS3G82</t>
  </si>
  <si>
    <t>ДИСК КОЛЕСНЫЙ (CMS) (16X6 1/2J)</t>
  </si>
  <si>
    <t>CIV4TUR 13</t>
  </si>
  <si>
    <t>СУБМОДУЛЬ СУППОРТА В СБОРЕ, ПРАВ. ЗАДН.</t>
  </si>
  <si>
    <t>43018TZ3A50</t>
  </si>
  <si>
    <t>СУБМОДУЛЬ СУППОРТА В СБОРЕ, ЛЕВ. ЗАДН.</t>
  </si>
  <si>
    <t>НАБОР СОЕДИНИТЕЛЬНОГО ЭЛЕМЕНТА, НАРУЖН.</t>
  </si>
  <si>
    <t>44014TZ3306</t>
  </si>
  <si>
    <t>ПЫЛЬНИК ПРИВОДА КОМПЛЕКТ</t>
  </si>
  <si>
    <t>ЧЕХОЛ В НАБОРЕ, НАРУЖН.</t>
  </si>
  <si>
    <t>44018TZ3305</t>
  </si>
  <si>
    <t>ШАРНИР ВНУТРЕННИЙ (ШРУС)</t>
  </si>
  <si>
    <t>CRVDI   15</t>
  </si>
  <si>
    <t>44732SZW000</t>
  </si>
  <si>
    <t>КОЛПАЧОК В СБОРЕ, ЦЕНТР АЛЮМИНИЕВОГО КОЛЕСНОГО ДИСКА</t>
  </si>
  <si>
    <t>CIV5DRPE14</t>
  </si>
  <si>
    <t>СУБМОДУЛЬ СУППОРТА В СБОРЕ, ЛЕВ. ПЕРЕДН.</t>
  </si>
  <si>
    <t>45019TX4A02</t>
  </si>
  <si>
    <t>46330T1EG00</t>
  </si>
  <si>
    <t>ТРУБА В КОМПЛЕКТЕ C, ТОРМОЗ</t>
  </si>
  <si>
    <t>БЛОК УПРАВЛЕНИЯ, AWD (ПЕРЕЗАПИСЫВАЕМЫЙ)</t>
  </si>
  <si>
    <t>48310R7LA54</t>
  </si>
  <si>
    <t>50360T3VA01</t>
  </si>
  <si>
    <t>РЕЗИНОВАЯ ДЕТАЛЬ, ЗАДН. ПОДРАМНИК ПЕРЕДН. КРЕПЛЕНИЕ</t>
  </si>
  <si>
    <t>50360TZ3A01</t>
  </si>
  <si>
    <t>РЕЗИНОВАЯ ДЕТАЛЬ, ЗАДН. ПОДРАМНИК ЗАДН. КРЕПЛЕНИЕ</t>
  </si>
  <si>
    <t>50370TA0A01</t>
  </si>
  <si>
    <t>50370TZ3A01</t>
  </si>
  <si>
    <t>50870T2GA03</t>
  </si>
  <si>
    <t>РЕЗИНОВАЯ ДЕТАЛЬ В СБОРЕ,     КРЕПЛЕНИЕ ТРАНСМИССИИ ВЕРХН.</t>
  </si>
  <si>
    <t>51300T0AA01</t>
  </si>
  <si>
    <t>ПРУЖИНА, ПЕРЕДН. СТАБИЛИЗАТОР</t>
  </si>
  <si>
    <t>51306T1VE01</t>
  </si>
  <si>
    <t>ВТУЛКА, ДЕРЖАТЕЛЬ ПРАВ. ПЕР.  СТАБИЛИЗАТОРА</t>
  </si>
  <si>
    <t>51350T1WE02</t>
  </si>
  <si>
    <t>РЫЧАГ В СБОРЕ, ПРАВ. ПЕРЕДН. НИЖН.</t>
  </si>
  <si>
    <t>CRV_HATC16</t>
  </si>
  <si>
    <t>51350TV2E12</t>
  </si>
  <si>
    <t>КОМП. РЫЧАГА, ПРАВ. ПЕРЕДН. НИЖН.</t>
  </si>
  <si>
    <t>ПРУЖИНА, ПРАВ. ПЕРЕДН.</t>
  </si>
  <si>
    <t>51401TZ4H02</t>
  </si>
  <si>
    <t>ПРУЖИНА, ЛЕВ. ПЕРЕДН.</t>
  </si>
  <si>
    <t>51406TZ4H02</t>
  </si>
  <si>
    <t>АМОРТИЗАТОР ПЕРЕДНИЙ ЛЕВЫЙ</t>
  </si>
  <si>
    <t>CIV5DRPE06</t>
  </si>
  <si>
    <t>51611S2AS21</t>
  </si>
  <si>
    <t>DAMPER UNIT,R FR</t>
  </si>
  <si>
    <t>ПРАВЫЙ ПЕРЕДНИЙ АМОРТИЗТОР</t>
  </si>
  <si>
    <t>51621TH5E11</t>
  </si>
  <si>
    <t>JAZZ    02</t>
  </si>
  <si>
    <t>52210TZ3A10</t>
  </si>
  <si>
    <t>КУЛАК  В КОМПЛЕКТЕ, ПРАВ. ЗАДН. (EPB)</t>
  </si>
  <si>
    <t>52215TZ3A10</t>
  </si>
  <si>
    <t>КУЛАК  В КОМПЛЕКТЕ, ЛЕВ. ЗАДН. (EPB)</t>
  </si>
  <si>
    <t>52215TZ7A10</t>
  </si>
  <si>
    <t>КУЛАК  В КОМПЛЕКТЕ, ЛЕВ. ЗАДН. (EPB) (AWD)</t>
  </si>
  <si>
    <t>ПРУЖИНА ПОДВЕСКИ ЗАДНЯЯ</t>
  </si>
  <si>
    <t>DAMPER UNIT,RR</t>
  </si>
  <si>
    <t>CMV     02</t>
  </si>
  <si>
    <t>52612S2AS21</t>
  </si>
  <si>
    <t>DAMPER UNIT L RR</t>
  </si>
  <si>
    <t>ЛЕВЫЙ ЗАДНИЙ АМОРТИЗАТОР</t>
  </si>
  <si>
    <t>53601T2AH01</t>
  </si>
  <si>
    <t>РЕЙКА РУЛЕВАЯ В СБОРЕ</t>
  </si>
  <si>
    <t>53601T2VY01</t>
  </si>
  <si>
    <t>53602TX4A01</t>
  </si>
  <si>
    <t>НАБОР МОТОРА</t>
  </si>
  <si>
    <t>53602TZ4A01</t>
  </si>
  <si>
    <t>ДВИГАТЕЛЬ В КОМПЛЕКТЕ</t>
  </si>
  <si>
    <t>54715TV0G81ZA</t>
  </si>
  <si>
    <t>КРЫШКА, НАКЛАДКА *NH571L*</t>
  </si>
  <si>
    <t>54720T0AA81ZA</t>
  </si>
  <si>
    <t>ДЕКОРАТИВНАЯ НАКЛАДКА В НАБОРЕ, КОНСОЛЬ *NH167L*</t>
  </si>
  <si>
    <t>МОДУЛЯТОР В СБОРЕ, VSA (ПЕРЕЗАПИСЫВАЕМЫЙ)</t>
  </si>
  <si>
    <t>57111SWWE10</t>
  </si>
  <si>
    <t>МОДУЛЯТОР В СБОРЕ</t>
  </si>
  <si>
    <t>57111T0GR00</t>
  </si>
  <si>
    <t>57111TG7R02</t>
  </si>
  <si>
    <t>57111TZ6R24</t>
  </si>
  <si>
    <t>58134ZY3B17HR</t>
  </si>
  <si>
    <t>Винт гребной, 4-х лоп. 14 1/4 17</t>
  </si>
  <si>
    <t>BF200   02</t>
  </si>
  <si>
    <t>КОЖУХ В КОМПЛЕКТЕ, ПРАВ. ПЕРЕДН. АМОРТИЗАТОР УДАРА</t>
  </si>
  <si>
    <t>КОМП. ПРИБОРНОЙ ПАНЕЛИ, ВЕРХН.</t>
  </si>
  <si>
    <t>DASHBOARD UPPER C</t>
  </si>
  <si>
    <t>MDX     19</t>
  </si>
  <si>
    <t>КОМП. ПРИБОРНОЙ ПАНЕЛИ, НИЖН.</t>
  </si>
  <si>
    <t>ПАНЕЛЬ В КОМПЛЕКТЕ, КРЫША</t>
  </si>
  <si>
    <t>62100TG7A11ZZ</t>
  </si>
  <si>
    <t>ПАНЕЛЬ В КОМПЛЕКТЕ, ЛЕВ. ЗАДН. ВНУТР.</t>
  </si>
  <si>
    <t>65673T1GG00ZZ</t>
  </si>
  <si>
    <t>ЭЛЕМЕНТ ЖЕСТКОСТИ, ЛЕВ. ЗАДН. РАМА ЗАДН. ВЕРХН.</t>
  </si>
  <si>
    <t>ПАНЕЛЬ В КОМПЛЕКТЕ, ЗАДН.</t>
  </si>
  <si>
    <t>68100TG7R10ZZ</t>
  </si>
  <si>
    <t>ДВЕРЬ ЗАДНЯЯ</t>
  </si>
  <si>
    <t>68321ZD5000</t>
  </si>
  <si>
    <t>РЕЗИНОВАЯ ДЕТАЛЬ, ГЕНЕРАТОР КРЕПЛЕНИЕ</t>
  </si>
  <si>
    <t>EC2200  93</t>
  </si>
  <si>
    <t>ECM2800 12</t>
  </si>
  <si>
    <t>71104TZ3A00ZD</t>
  </si>
  <si>
    <t>КОЛПАЧОК, БУКС. ПРОУШИНА В    ПЕРЕДН. БАМПЕРЕ *NH788P*</t>
  </si>
  <si>
    <t>71104TZ3A00ZF</t>
  </si>
  <si>
    <t>КОЛПАЧОК, БУКС. ПРОУШИНА В    ПЕРЕДН. БАМПЕРЕ *NH731P*</t>
  </si>
  <si>
    <t>71501TR0G10ZB</t>
  </si>
  <si>
    <t>БАМПЕР ЗАДНИЙ *NH578*</t>
  </si>
  <si>
    <t>71501TR0G10ZD</t>
  </si>
  <si>
    <t>БАМПЕР ЗАДНИЙ *NH731P*</t>
  </si>
  <si>
    <t>71501TZ3H00ZA</t>
  </si>
  <si>
    <t>БАМПЕР ЗАДНИЙ *YR601P*</t>
  </si>
  <si>
    <t>71501TZ5A10ZA</t>
  </si>
  <si>
    <t>БАМПЕР ЗАДНИЙ *R529P*</t>
  </si>
  <si>
    <t>СТОПОР, ДВЕРЬ</t>
  </si>
  <si>
    <t>72142S9A000</t>
  </si>
  <si>
    <t>ACC4DR  90</t>
  </si>
  <si>
    <t>ВОРОТНИКОВАЯ ВТУЛКА</t>
  </si>
  <si>
    <t>PILOT   11</t>
  </si>
  <si>
    <t>КОМП. РУКОЯТКИ, ЛЕВ. ПЕРЕДН.</t>
  </si>
  <si>
    <t>72183TZ5A01</t>
  </si>
  <si>
    <t>КРЫШКА, ЛЕВ. ПЕРЕДН. ОСНОВАНИЕ</t>
  </si>
  <si>
    <t>ХОДОВОЙ КАНАЛ, ПРАВ. ПЕРЕДН. ДВЕРЬ</t>
  </si>
  <si>
    <t>JAZZHUM 12</t>
  </si>
  <si>
    <t>JAZZHUM 15</t>
  </si>
  <si>
    <t>72235TZ3A01</t>
  </si>
  <si>
    <t>72450TP6A01</t>
  </si>
  <si>
    <t>МОЛДИНГ В СБОРЕ, ЛЕВ. ПЕРЕДН. ДВЕРЬ</t>
  </si>
  <si>
    <t>CIV4TUR 15</t>
  </si>
  <si>
    <t>72810TZ3A01</t>
  </si>
  <si>
    <t>НАЩЕЛЬНИК, ПРАВ. ЗАДН. ДВЕРЬ</t>
  </si>
  <si>
    <t>УПЛОТНЕНИЕ, ПРОЁМ ЗАДН. ДВЕРИ</t>
  </si>
  <si>
    <t>СТЕКЛО ВЕТРОВОЕ ПЕРЕДНЕЕ (ЗЕЛЕНОЕ) (FUYAO)</t>
  </si>
  <si>
    <t>73111T2XR01</t>
  </si>
  <si>
    <t>73125TR3A01</t>
  </si>
  <si>
    <t>МОЛДИНГ, ПЕРЕДН. СТОРОНА      ВЕТРОВОГО СТЕКЛА</t>
  </si>
  <si>
    <t>73153T0A003</t>
  </si>
  <si>
    <t>МОЛДИНГ, ПРАВ. КАПЛЕСБОРНИК БОКОВ.</t>
  </si>
  <si>
    <t>73163T0A003</t>
  </si>
  <si>
    <t>МОЛДИНГ, ЛЕВ. КАПЛЕСБОРНИК БОКОВ.</t>
  </si>
  <si>
    <t>73211TZ3H02</t>
  </si>
  <si>
    <t>СТЕКЛО ЗАДНЕЕ (ЗЕЛЕНОЕ) (AGC)</t>
  </si>
  <si>
    <t>73300TZ3A00</t>
  </si>
  <si>
    <t>ОСТЕКЛЕНИЕ В СБОРЕ, ПРАВ. ПЕРЕДН. ДВЕРЬ (ЗЕЛЕНОЕ) (PILKINGTON)</t>
  </si>
  <si>
    <t>73350SNBE11</t>
  </si>
  <si>
    <t>ОСТЕКЛЕНИЕ В СБОРЕ, ЛЕВ. ПЕРЕДН. ДВЕРЬ (ЗЕЛЕНОЕ) (AGC)</t>
  </si>
  <si>
    <t>CIV4DR  07</t>
  </si>
  <si>
    <t>73350TX4A11</t>
  </si>
  <si>
    <t>СТЕКЛО, ПРАВ. ЗАДН. ДВЕРНАЯ ФОРТОЧКА (ЗЕЛЕНОЕ) (PILKINGTON)</t>
  </si>
  <si>
    <t>73405TZ3A11</t>
  </si>
  <si>
    <t>ОСТЕКЛЕНИЕ В СБОРЕ, ЛЕВ. ЗАДН. ДВЕРЬ (ЗЕЛЕНОЕ) (AGC)</t>
  </si>
  <si>
    <t>73450TL0E10</t>
  </si>
  <si>
    <t>СТЕКЛО, ЛЕВ. ЗАДН. ДВЕРНАЯ ФОРТОЧКА (ЗЕЛЕНОЕ) (PILKINGTON)</t>
  </si>
  <si>
    <t>73455TZ3A11</t>
  </si>
  <si>
    <t>CRVPE   14</t>
  </si>
  <si>
    <t>ОТДЕЛКА, ЗАДН. НОМЕРНОЙ ЗНАК *TCHROME*</t>
  </si>
  <si>
    <t>БЛОК УПРАВЛЕНИЯ, ТЫЛЬНАЯ ДВЕРЬ С ПРИВОДОМ</t>
  </si>
  <si>
    <t>75125TZ5A01</t>
  </si>
  <si>
    <t>ОСНОВАНИЕ, ЭМБЛЕМА ПЕРЕДН. РЕШЕТКИ</t>
  </si>
  <si>
    <t>75323SZAA22ZJ</t>
  </si>
  <si>
    <t>ЗАЩИТА В КОМПЛЕКТЕ, ЛЕВ. ЗАДН. ДВЕРЬ *NH700M*</t>
  </si>
  <si>
    <t>75700T2JR80</t>
  </si>
  <si>
    <t>ЭМБЛЕМА (H)</t>
  </si>
  <si>
    <t>75700TZ5A10</t>
  </si>
  <si>
    <t>75752T2JR91</t>
  </si>
  <si>
    <t>ЭМБЛЕМА, ЗАДН. (SPORT)</t>
  </si>
  <si>
    <t>75830SWTW00ZE</t>
  </si>
  <si>
    <t>ГРЯЗЕЗАЩИТНЫЙ ЩИТОК, ЛЕВ. ЗАДН. *NH700M*</t>
  </si>
  <si>
    <t>CRV     11</t>
  </si>
  <si>
    <t>76200TG7R01ZB</t>
  </si>
  <si>
    <t>ЗЕРКАЛО В СБОРЕ, ПРАВ. ДВЕРЬ *NH830M*</t>
  </si>
  <si>
    <t>76200TG7R01ZC</t>
  </si>
  <si>
    <t>ЗЕРКАЛО В СБОРЕ, ПРАВ. ДВЕРЬ *NH797M*</t>
  </si>
  <si>
    <t>76200TG7R01ZD</t>
  </si>
  <si>
    <t>ЗЕРКАЛО В СБОРЕ, ПРАВ. ДВЕРЬ *NH731P*</t>
  </si>
  <si>
    <t>76200TG7R01ZE</t>
  </si>
  <si>
    <t>ЗЕРКАЛО В СБОРЕ, ПРАВ. ДВЕРЬ *NH603P*</t>
  </si>
  <si>
    <t>76200TG7R01ZF</t>
  </si>
  <si>
    <t>ЗЕРКАЛО В СБОРЕ, ПРАВ. ДВЕРЬ *G542P*</t>
  </si>
  <si>
    <t>76200TG7R01ZG</t>
  </si>
  <si>
    <t>ЗЕРКАЛО В СБОРЕ, ПРАВ. ДВЕРЬ *B600M*</t>
  </si>
  <si>
    <t>76200TG7R01ZH</t>
  </si>
  <si>
    <t>ЗЕРКАЛО В СБОРЕ, ПРАВ. ДВЕРЬ *B588P*</t>
  </si>
  <si>
    <t>76200TG7R11ZG</t>
  </si>
  <si>
    <t>76200TZ6R01ZA</t>
  </si>
  <si>
    <t>MIR ASSY L*R529P*</t>
  </si>
  <si>
    <t>Зеркало боковое, левое *R529P*</t>
  </si>
  <si>
    <t>MIR ASSY L*G537M*</t>
  </si>
  <si>
    <t>76200TZ6R11ZA</t>
  </si>
  <si>
    <t>Зеркало боковое, левое*R529P*</t>
  </si>
  <si>
    <t>76200TZ6R11ZB</t>
  </si>
  <si>
    <t>MIR ASSY *NH782M*</t>
  </si>
  <si>
    <t>Зеркало боковое,  *NH782M*</t>
  </si>
  <si>
    <t>76200TZ6R11ZC</t>
  </si>
  <si>
    <t>MIR ASSY *NH731P*</t>
  </si>
  <si>
    <t>Зеркало боковое,*NH731P*</t>
  </si>
  <si>
    <t>76200TZ6R11ZD</t>
  </si>
  <si>
    <t>MIR ASSY *NH700M*</t>
  </si>
  <si>
    <t>Зеркало боковое, *NH700M*</t>
  </si>
  <si>
    <t>MIR ASSY *NH603P*</t>
  </si>
  <si>
    <t>76200TZ6R11ZG</t>
  </si>
  <si>
    <t>MIR ASSY L*B588P*</t>
  </si>
  <si>
    <t>Зеркало боковое, левое *B588P*</t>
  </si>
  <si>
    <t>76203TX4H01</t>
  </si>
  <si>
    <t>MIRROR SUB (RH) 1</t>
  </si>
  <si>
    <t>Зеркало правой двери</t>
  </si>
  <si>
    <t>76203TZ3X01</t>
  </si>
  <si>
    <t>ЗЕРКАЛА, ПРАВ. (R1260)</t>
  </si>
  <si>
    <t>76204TR0G21</t>
  </si>
  <si>
    <t>ПОВОРОТНЫЙ НАБОР, ПРАВ. АВТО</t>
  </si>
  <si>
    <t>76205TG7A11</t>
  </si>
  <si>
    <t>MIRROR SUB ASSY R</t>
  </si>
  <si>
    <t>ПРАВОЕ ЗЕРКАЛО</t>
  </si>
  <si>
    <t>76250SAAT51ZG</t>
  </si>
  <si>
    <t>ЗЕРКАЛО В СБОРЕ, ЛЕВАЯ ДВЕРЬ (А/ПОВ.) *YR528M*</t>
  </si>
  <si>
    <t>76250TG7R01ZB</t>
  </si>
  <si>
    <t>ЗЕРКАЛО В СБОРЕ, ЛЕВАЯ ДВЕРЬ *NH830M*</t>
  </si>
  <si>
    <t>76250TG7R01ZC</t>
  </si>
  <si>
    <t>ЗЕРКАЛО В СБОРЕ, ЛЕВАЯ ДВЕРЬ *NH797M*</t>
  </si>
  <si>
    <t>76250TG7R01ZD</t>
  </si>
  <si>
    <t>ЗЕРКАЛО В СБОРЕ, ЛЕВАЯ ДВЕРЬ *NH731P*</t>
  </si>
  <si>
    <t>76250TG7R01ZE</t>
  </si>
  <si>
    <t>ЗЕРКАЛО В СБОРЕ, ЛЕВАЯ ДВЕРЬ *NH603P*</t>
  </si>
  <si>
    <t>76250TG7R01ZF</t>
  </si>
  <si>
    <t>ЗЕРКАЛО В СБОРЕ, ЛЕВАЯ ДВЕРЬ *G542P*</t>
  </si>
  <si>
    <t>76250TG7R01ZG</t>
  </si>
  <si>
    <t>ЗЕРКАЛО В СБОРЕ, ЛЕВАЯ ДВЕРЬ *B600M*</t>
  </si>
  <si>
    <t>76250TG7R01ZH</t>
  </si>
  <si>
    <t>ЗЕРКАЛО В СБОРЕ, ЛЕВАЯ ДВЕРЬ *B588P*</t>
  </si>
  <si>
    <t>76250TG7R11ZA</t>
  </si>
  <si>
    <t>MIR ASSY,L*R529P*</t>
  </si>
  <si>
    <t>ЗЕРКАЛО ЛЕВОЙ ДВЕРИ В СБОРЕ</t>
  </si>
  <si>
    <t>76250TZ6R01ZG</t>
  </si>
  <si>
    <t>Корпус зеркала, *B588P*</t>
  </si>
  <si>
    <t>76250TZ6R11ZA</t>
  </si>
  <si>
    <t>Корпус зеркала, *R529P*</t>
  </si>
  <si>
    <t>76250TZ6R11ZD</t>
  </si>
  <si>
    <t>Корпус зеркала, *NH700M*</t>
  </si>
  <si>
    <t>76250TZ6R11ZE</t>
  </si>
  <si>
    <t>Корпус зеркала, *NH603P*</t>
  </si>
  <si>
    <t>76250TZ6R11ZF</t>
  </si>
  <si>
    <t>Корпус зеркала лев двери,*G537M*</t>
  </si>
  <si>
    <t>76250TZ6R11ZG</t>
  </si>
  <si>
    <t>Корпус зеркала лев двери,*B588P*</t>
  </si>
  <si>
    <t>76253TZ3X01</t>
  </si>
  <si>
    <t>ЗЕРКАЛА, ЛЕВ. (R1260)</t>
  </si>
  <si>
    <t>ЗЕРКАЛО В СБОРЕ, ЗАДН. ВИД (АВТО РЕЖИМ ДЕНЬ/НОЧЬ)</t>
  </si>
  <si>
    <t>76505TX4A01</t>
  </si>
  <si>
    <t>МОТОР В КОМПЛЕКТЕ, ПЕРЕДН. ОЧИСТИТЕЛЬ</t>
  </si>
  <si>
    <t>76700T6A003</t>
  </si>
  <si>
    <t>ДВИГАТЕЛЬ В СБОРЕ, СТЕКЛООЧИСТИТЕЛЬ ЗАДН. СТЕКЛА</t>
  </si>
  <si>
    <t>76710TX4A01</t>
  </si>
  <si>
    <t>МОТОР В КОМПЛЕКТЕ, СТЕКЛООЧИСТИТЕЛЬ ЗАДН. СТЕКЛА</t>
  </si>
  <si>
    <t>BZ      05</t>
  </si>
  <si>
    <t>БЛОК УПРАВЛЕНИЯ SRS (TRW) (ПЕРЕЗАПИСЫВАЕМЫЙ)</t>
  </si>
  <si>
    <t>СЧЕТЧИК В СБОРЕ, КОМБИНИР.</t>
  </si>
  <si>
    <t>РУЛЬ В СБОРЕ *NH167L*</t>
  </si>
  <si>
    <t>79350TK4A41</t>
  </si>
  <si>
    <t>ДВИГАТЕЛЬ В СБОРЕ, ОХЛАЖДЕНИЕ И РЕЦИРКУЛЯЦИЯ</t>
  </si>
  <si>
    <t>80290SWA003</t>
  </si>
  <si>
    <t>FILTER ASSY.,AIR</t>
  </si>
  <si>
    <t>Фильтр отопителя</t>
  </si>
  <si>
    <t>КРЫШКА, СПИНКА ПРАВ. ПЕРЕДН. СИДЕНЬЯ; ОТДЕЛКА (КОЖА) *NH802L*</t>
  </si>
  <si>
    <t>КРЫШКА, СПИНКА ПРАВ. ПЕРЕДН. СИДЕНЬЯ; ОТДЕЛКА (КОЖА) *YR436L*</t>
  </si>
  <si>
    <t>КРЫШКА, СПИНКА ПРАВ. ПЕРЕДН. СИДЕНЬЯ; ОТДЕЛКА (КОЖА) *NH690L*</t>
  </si>
  <si>
    <t>ПОДКЛАДКА В КОМПЛЕКТЕ, СПИНКА ПРАВ. ПЕРЕДН. СИДЕНЬЯ</t>
  </si>
  <si>
    <t>81134T0A981</t>
  </si>
  <si>
    <t>КОМП. ОБОГРЕВАТЕЛЯ, ПОДУШКА ПЕРЕДН. СИДЕНЬЯ</t>
  </si>
  <si>
    <t>81134T1GG31</t>
  </si>
  <si>
    <t>81134T1GG41</t>
  </si>
  <si>
    <t>81137TZ3X61</t>
  </si>
  <si>
    <t>ПОДКЛАДКА В КОМПЛЕКТЕ, ПОДУШКА ПРАВ. ПЕРЕДН. СИДЕНЬЯ (С ВЫКЛЮЧАТЕЛЕМ СИДЕНИЯ)</t>
  </si>
  <si>
    <t>ПОДГОЛОВНИК В СБОРЕ, ПЕРЕДН. СИДЕНЬЕ (КОЖА) *YR436L*</t>
  </si>
  <si>
    <t>ПОДГОЛОВНИК В СБОРЕ, ПЕРЕДН. СИДЕНЬЕ (КОЖА) *NH690L*</t>
  </si>
  <si>
    <t>LEGEND 8.5</t>
  </si>
  <si>
    <t>КРЫШКА В СБОРЕ, ОТДЕЛКА       ПОДУШКИ ЛЕВ. СРЕДН. СИДЕНЬЯ *YR436L*</t>
  </si>
  <si>
    <t>КРЫШКА В СБОРЕ, ОТДЕЛКА       ПОДУШКИ ЛЕВ. СРЕДН. СИДЕНЬЯ *NH802L*</t>
  </si>
  <si>
    <t>TRIM CVR *NH690L*</t>
  </si>
  <si>
    <t>ЯЗЫЧОК В СБОРЕ, ПРАВ. ПЕРЕДН. РЕМЕНЬ БЕЗОПАСНОСТИ НАРУЖН. *YR436L*</t>
  </si>
  <si>
    <t>КРЫШКА, СПИНКА ЛЕВ. ПЕРЕДН. СИДЕНЬЯ; ОТДЕЛКА (КОЖА) *NH802L*</t>
  </si>
  <si>
    <t>КОМП. ОБОГРЕВАТЕЛЯ, СПИНКА ЛЕВ. ПЕРЕДН. СИДЕНЬЯ</t>
  </si>
  <si>
    <t>ПОДКЛАДКА В КОМПЛЕКТЕ, СПИНКА ЛЕВ. ПЕРЕДН. СИДЕНЬЯ</t>
  </si>
  <si>
    <t>КРЫШКА, ПОДУШКА ЛЕВ. ПЕРЕДН. СИДЕНЬЯ; ОТДЕЛКА (КОЖА) *NH167L*</t>
  </si>
  <si>
    <t>КРЫШКА, ОТДЕЛКА ЛЕВ. ПЕРЕДН. ПОДУШКИ (КОЖА) *NH802L*</t>
  </si>
  <si>
    <t>ВЫКЛЮЧАТЕЛЬ В СБОРЕ, ЛЕВ. ПРИВОДНОЕ СИДЕНЬЕ *YR436L*</t>
  </si>
  <si>
    <t>ВЫКЛЮЧАТЕЛЬ В СБОРЕ, ЛЕВ. ПРИВОДНОЕ СИДЕНЬЕ *NH690L*</t>
  </si>
  <si>
    <t>TRIM COVE*NH690L*</t>
  </si>
  <si>
    <t>КРЫШКА, ОТДЕЛКА ПОДУШКИ ЗАДН. СИДЕНЬЯ (КОЖА) *YR436L*</t>
  </si>
  <si>
    <t>ОСНОВАНИЕ В СБОРЕ, ОТДЕЛКА    ПРАВ. ПЕРЕДН. ДВЕРИ *YR436L*</t>
  </si>
  <si>
    <t>ОСНОВАНИЕ В СБОРЕ, ОТДЕЛКА    ПРАВ. ЗАДН. ДВЕРИ *NH690L*</t>
  </si>
  <si>
    <t>ОСНОВАНИЕ В СБОРЕ, ОТДЕЛКА    ПРАВ. ЗАДН. ДВЕРИ *YR436L*</t>
  </si>
  <si>
    <t>83736T2FY02</t>
  </si>
  <si>
    <t>КОРПУС, КРЮЧОК СОЛНЦЕЗАЩИТНОГО ЩИТКА</t>
  </si>
  <si>
    <t>ОСНОВАНИЕ В СБОРЕ, ОТДЕЛКА    ЛЕВ. ЗАДН. ДВЕРИ *YR436L*</t>
  </si>
  <si>
    <t>84652TF3E01ZA</t>
  </si>
  <si>
    <t>КРЫШКА, ОБСЛУЖИВАНИЕ ЛЕВ. ЗАДНЕГО ФОНАРЯ *NH167L*</t>
  </si>
  <si>
    <t>BF25    04</t>
  </si>
  <si>
    <t>LEG4DR  91</t>
  </si>
  <si>
    <t>CIVWAG  00</t>
  </si>
  <si>
    <t>90361SN4003</t>
  </si>
  <si>
    <t>NUT COMP.,WHEEL</t>
  </si>
  <si>
    <t>КОЛЕСНАЯ ГАЙКА</t>
  </si>
  <si>
    <t>ФИКСАТОР, ДВЕРНОЙ УПЛОТНИТЕЛЬ</t>
  </si>
  <si>
    <t>ВИНТ, НАРЕЗНОЙ, 4X10</t>
  </si>
  <si>
    <t>GL1800  17</t>
  </si>
  <si>
    <t>HRX476  18</t>
  </si>
  <si>
    <t>S 2000  00</t>
  </si>
  <si>
    <t>AL6031012</t>
  </si>
  <si>
    <t>Нож</t>
  </si>
  <si>
    <t>UMTXX   96</t>
  </si>
  <si>
    <t>CG81004391H0</t>
  </si>
  <si>
    <t>BLADE</t>
  </si>
  <si>
    <t>НОЖ</t>
  </si>
  <si>
    <t>HRG465  98</t>
  </si>
  <si>
    <t>SVTDS3558010800</t>
  </si>
  <si>
    <t>Диагност. прибор TABLET PC</t>
  </si>
  <si>
    <t>SET,MASTER POWER</t>
  </si>
  <si>
    <t>TLX     20</t>
  </si>
  <si>
    <t>SENSOR ASSY,VENT</t>
  </si>
  <si>
    <t>04616TV0E00ZZ</t>
  </si>
  <si>
    <t>BRKT SET L,FR SUB</t>
  </si>
  <si>
    <t>НАБОР КРОНШТЕЙНА, ЛЕВ. ПЕРЕДН. ПОДМОТОРНАЯ РАМА</t>
  </si>
  <si>
    <t>04631TS4Z00ZZ</t>
  </si>
  <si>
    <t>PANEL R,SIDE SILL</t>
  </si>
  <si>
    <t>04645TZ5R01ZZ</t>
  </si>
  <si>
    <t>04715TZ3A80ZZ</t>
  </si>
  <si>
    <t>FACE,RR BPR(DOT)</t>
  </si>
  <si>
    <t>ЗАДНИЙ БАМПЕР</t>
  </si>
  <si>
    <t>04815T0GK60ZC</t>
  </si>
  <si>
    <t>TRIM COVE*NH167L*</t>
  </si>
  <si>
    <t>04815TP6A12ZA</t>
  </si>
  <si>
    <t>GASKET KIT,CVT TR</t>
  </si>
  <si>
    <t>GASKET KIT,AT TRA</t>
  </si>
  <si>
    <t>PILOT   20</t>
  </si>
  <si>
    <t>GASKET KIT(BF60)</t>
  </si>
  <si>
    <t>06160K01315</t>
  </si>
  <si>
    <t>SET,FUEL PUMPUNIT</t>
  </si>
  <si>
    <t>ТОПЛИВНЫЙ ФИЛЬТР, К-Т</t>
  </si>
  <si>
    <t>SH125   13</t>
  </si>
  <si>
    <t>06193ZW9020</t>
  </si>
  <si>
    <t>PUMP KIT,IMPELLER</t>
  </si>
  <si>
    <t>КОМПЛЕКТ НАСОСА, КРЫЛЬЧАТКА</t>
  </si>
  <si>
    <t>BF10    04</t>
  </si>
  <si>
    <t>BF8     12</t>
  </si>
  <si>
    <t>BARE,TRANSMISSION</t>
  </si>
  <si>
    <t>KIT,TRQ/CONV</t>
  </si>
  <si>
    <t>REMOTE CONTROL TOP MOUNT DUAL INSTALLATION</t>
  </si>
  <si>
    <t>BF250   12</t>
  </si>
  <si>
    <t>SET KEY CYLINDER</t>
  </si>
  <si>
    <t>LOCK ASSY.,STRG</t>
  </si>
  <si>
    <t>ODYSSEY 20</t>
  </si>
  <si>
    <t>LOCK ASSY,STEERIN</t>
  </si>
  <si>
    <t>06450HP0A01</t>
  </si>
  <si>
    <t>SEAL SET,PISTON</t>
  </si>
  <si>
    <t>НАБОР УПЛОТНЕНИЯ, ПОРШЕНЬ</t>
  </si>
  <si>
    <t>TRX500  05</t>
  </si>
  <si>
    <t>06770S3VL40ZA</t>
  </si>
  <si>
    <t>KIT,DR MO*NH167L*</t>
  </si>
  <si>
    <t>МОДУЛЬ ГАЗОГЕНЕРАТОРА ПОДУШКИ БЕЗОПАСНОСТИ В СБОРЕ</t>
  </si>
  <si>
    <t>06780S3VA21ZA</t>
  </si>
  <si>
    <t>KIT,AS MO*NH167L*</t>
  </si>
  <si>
    <t>Подушка безопасн,к-т*NH167L*</t>
  </si>
  <si>
    <t>MDX     05</t>
  </si>
  <si>
    <t>07JADPH80101</t>
  </si>
  <si>
    <t>DRIVER ATT,OIL-SE</t>
  </si>
  <si>
    <t>08702WB580HE</t>
  </si>
  <si>
    <t>TUP B/C-UNI-B580HE</t>
  </si>
  <si>
    <t>Карандаш для подкраски B580HE</t>
  </si>
  <si>
    <t>08702WG526MHE</t>
  </si>
  <si>
    <t>TUP B/C-METALIC-G526MHE</t>
  </si>
  <si>
    <t>Карандаш для подкраски B/C-METALIC-G526MHE</t>
  </si>
  <si>
    <t>08702WYR552MHE</t>
  </si>
  <si>
    <t>TUP B/C-METALIC-YR552MHE</t>
  </si>
  <si>
    <t>Карандаш для подкраски YR552MHE</t>
  </si>
  <si>
    <t>08L00KZL860</t>
  </si>
  <si>
    <t>SET LOCK ASSY</t>
  </si>
  <si>
    <t>Замок в сборе</t>
  </si>
  <si>
    <t>NSS300  13</t>
  </si>
  <si>
    <t>NC750D  17</t>
  </si>
  <si>
    <t>ALL SEASONS FLOOR MAT</t>
  </si>
  <si>
    <t>FRONT LIPPED RUBBER MAT RUSSIA</t>
  </si>
  <si>
    <t>08Z73MGH640</t>
  </si>
  <si>
    <t>ALARM &amp; FOG LAMP DRIVER BRACKET KIT</t>
  </si>
  <si>
    <t>Кронштейн для установки ПТФ и зв. сигнала</t>
  </si>
  <si>
    <t>VFR1200X12</t>
  </si>
  <si>
    <t>VFR1200X18</t>
  </si>
  <si>
    <t>10002R6FN02</t>
  </si>
  <si>
    <t>ENG SUB-ASSY (BLO</t>
  </si>
  <si>
    <t>ENG SUB-ASSY (HEA</t>
  </si>
  <si>
    <t>BLOCK ASSY,CYLN</t>
  </si>
  <si>
    <t>CRV_HAM 20</t>
  </si>
  <si>
    <t>PKG COMP,OIL PAN</t>
  </si>
  <si>
    <t>HEAD ASSY,CYLN</t>
  </si>
  <si>
    <t>12251Z5K003</t>
  </si>
  <si>
    <t>GASKET,CYLINDER H</t>
  </si>
  <si>
    <t>ПРОКЛАДКА, ГОЛОВКА БЛОКА ЦИЛИНДРОВ</t>
  </si>
  <si>
    <t>GX270   11</t>
  </si>
  <si>
    <t>HSS970A 15</t>
  </si>
  <si>
    <t>SPARK PLUG SILZKR</t>
  </si>
  <si>
    <t>HEAD ASSY,CYLN RR</t>
  </si>
  <si>
    <t>PISTON B SET</t>
  </si>
  <si>
    <t>CONN ROD ASSY</t>
  </si>
  <si>
    <t>13214ZG3003</t>
  </si>
  <si>
    <t>BRG D CONN ROD.</t>
  </si>
  <si>
    <t>ПОДШИПНИК ШАТУННЫЙ (D) (ЗЕЛЕНОЕ)</t>
  </si>
  <si>
    <t>GD410   89</t>
  </si>
  <si>
    <t>EX5500  07</t>
  </si>
  <si>
    <t>13226MN4003</t>
  </si>
  <si>
    <t>BRG CONN ROD C</t>
  </si>
  <si>
    <t>Вкладыш шатунный</t>
  </si>
  <si>
    <t>CBR600  87</t>
  </si>
  <si>
    <t>CBR600  94</t>
  </si>
  <si>
    <t>13316MBB003</t>
  </si>
  <si>
    <t>BRG,CRANK SHAFT L</t>
  </si>
  <si>
    <t>ПОДШИПНИК D, КОЛЕНЧАТЫЙ ВАЛ; ЛЕВ. БОКОВОЙ (ЗЕЛЕНОЕ)</t>
  </si>
  <si>
    <t>VTR1000 97</t>
  </si>
  <si>
    <t>XL1000  11</t>
  </si>
  <si>
    <t>13324ZG5003</t>
  </si>
  <si>
    <t>BRG.D,MAIN</t>
  </si>
  <si>
    <t>ПОДШИПНИК D, ГЛАВНЫЙ (ЗЕЛЕНОЕ)</t>
  </si>
  <si>
    <t>GD1100  89</t>
  </si>
  <si>
    <t>CAMSHAFT COMP,IN</t>
  </si>
  <si>
    <t>CAMSHAFT COMP,EXH</t>
  </si>
  <si>
    <t>14451Z4M000</t>
  </si>
  <si>
    <t>PIVOT,ROCKER ARM</t>
  </si>
  <si>
    <t>ШАРНИР, КУЛАЧОК</t>
  </si>
  <si>
    <t>GXV390  10</t>
  </si>
  <si>
    <t>GX340   11</t>
  </si>
  <si>
    <t>ARM ASSY,IN ROCKE</t>
  </si>
  <si>
    <t>14621PWA000</t>
  </si>
  <si>
    <t>ARM COMP,ROCKER</t>
  </si>
  <si>
    <t>КОМП. РЫЧАГА, КОРОМЫСЛО</t>
  </si>
  <si>
    <t>CIV5DRPE08</t>
  </si>
  <si>
    <t>VALVE,INLET</t>
  </si>
  <si>
    <t>VALVE,EXHAUST</t>
  </si>
  <si>
    <t>14765R40A00</t>
  </si>
  <si>
    <t>RETAINER,VALVE SP</t>
  </si>
  <si>
    <t>ФИКСИРУЮЩИЙ ЭЛЕМЕНТ, ПРУЖИНА КЛАПАНА</t>
  </si>
  <si>
    <t>ELECTRONIC CONTL,</t>
  </si>
  <si>
    <t>INJECTOR ASSY,FUE</t>
  </si>
  <si>
    <t>16850ZJ1840</t>
  </si>
  <si>
    <t>TUBE COMP A,FUEL</t>
  </si>
  <si>
    <t>КОМП. ПАТРУБКА, ТОПЛИВО (A)</t>
  </si>
  <si>
    <t>GX610   02</t>
  </si>
  <si>
    <t>GX610   05</t>
  </si>
  <si>
    <t>MANIFOLD COMP,INT</t>
  </si>
  <si>
    <t>EMBLEM,A-MARK (A=</t>
  </si>
  <si>
    <t>COVER COMP,AIR/C</t>
  </si>
  <si>
    <t>ACC5DRPE18</t>
  </si>
  <si>
    <t>172115J6A10</t>
  </si>
  <si>
    <t>US-ODYS 19</t>
  </si>
  <si>
    <t>17218Z6M000</t>
  </si>
  <si>
    <t>FILTER,OUTER</t>
  </si>
  <si>
    <t>ФИЛЬТР, НАРУЖН.</t>
  </si>
  <si>
    <t>GXV630  10</t>
  </si>
  <si>
    <t>HF2625</t>
  </si>
  <si>
    <t>17403ZE1810</t>
  </si>
  <si>
    <t>ELEMENT,A/C(O.B.)</t>
  </si>
  <si>
    <t>ЭЛЕМЕНТ, ВОЗДУХООЧИСТИТЕЛЬ (МАСЛЯНАЯ ВАННА)</t>
  </si>
  <si>
    <t>GX110   83</t>
  </si>
  <si>
    <t>GX160   04</t>
  </si>
  <si>
    <t>17669RBRR00</t>
  </si>
  <si>
    <t>CAUTION LABEL (FU</t>
  </si>
  <si>
    <t>ЭТИКЕТКА, ТОПЛИВОЗАПРАВОЧНАЯ ГОРЛОВИНА; ПРЕДУПРЕЖДЕНИЕ (ТОЛЬКО НЕЭТИЛИРОВАННОЕ ТОПЛИВО)</t>
  </si>
  <si>
    <t>CRV_HAM 17</t>
  </si>
  <si>
    <t>CONVERTER COMP</t>
  </si>
  <si>
    <t>18180MGVD00</t>
  </si>
  <si>
    <t>PROTECTOR,R EXH</t>
  </si>
  <si>
    <t>ЗАЩИТНОЕ УСТРОЙСТВО, ПРАВ. ВЫП.</t>
  </si>
  <si>
    <t>CBR600  11</t>
  </si>
  <si>
    <t>CBR600  12</t>
  </si>
  <si>
    <t>18307TZ5A11</t>
  </si>
  <si>
    <t>SLNCR COMP,EXH</t>
  </si>
  <si>
    <t>MOTOR,COOLING FAN</t>
  </si>
  <si>
    <t>LABEL,COOLANT INF</t>
  </si>
  <si>
    <t>CASE COMP,THERMO</t>
  </si>
  <si>
    <t>20021R5RA01</t>
  </si>
  <si>
    <t>Трансмиссия</t>
  </si>
  <si>
    <t>TRQ/CONV ASSY</t>
  </si>
  <si>
    <t>305205R0013</t>
  </si>
  <si>
    <t>COIL ASSY,PLUG TO</t>
  </si>
  <si>
    <t>КАТУШКА В СБОРЕ, ЗАГЛУШК. ВЕРХН.</t>
  </si>
  <si>
    <t>JAZZIMA 15</t>
  </si>
  <si>
    <t>AC GENERATOR ASSY</t>
  </si>
  <si>
    <t>COVER,BEARING</t>
  </si>
  <si>
    <t>MOTOR ASSY,STARTE</t>
  </si>
  <si>
    <t>MOTOR ASSY STARTE</t>
  </si>
  <si>
    <t>31524TZ5A01</t>
  </si>
  <si>
    <t>BLOWER ASSY</t>
  </si>
  <si>
    <t>ВЕНТИЛЯТОР В СБОРЕ</t>
  </si>
  <si>
    <t>31541TZ5A01</t>
  </si>
  <si>
    <t>DUCT ASSY,BATTERY</t>
  </si>
  <si>
    <t>ВОЗДУХОВОД В СБОРЕ, АККУМ.    БАТАРЕЯ</t>
  </si>
  <si>
    <t>SOCKET COMP,ACCES</t>
  </si>
  <si>
    <t>PLUG</t>
  </si>
  <si>
    <t>ПРОБКА, СОГЛАСОВАТЕЛЬ</t>
  </si>
  <si>
    <t>BF5AK2  12</t>
  </si>
  <si>
    <t>32108TZ6R01</t>
  </si>
  <si>
    <t>WIRE HARN,REAR</t>
  </si>
  <si>
    <t>32108TZ6R10</t>
  </si>
  <si>
    <t>32114TZ6H01</t>
  </si>
  <si>
    <t>WIRE HARN,RR SUB</t>
  </si>
  <si>
    <t>ГРУППА ПРОВОДОВ, ЗАДН. ВСПОМ. РАМА</t>
  </si>
  <si>
    <t>32117TZ6R01</t>
  </si>
  <si>
    <t>WIRE HARN,INST</t>
  </si>
  <si>
    <t>32118TZ6Y00</t>
  </si>
  <si>
    <t>SUB CORD,CONSOLE</t>
  </si>
  <si>
    <t>ГРУППА ПРОВОДОВ, КОНСОЛЬ</t>
  </si>
  <si>
    <t>32120TZ6R01</t>
  </si>
  <si>
    <t>WIRE HARN,L CABIN</t>
  </si>
  <si>
    <t>32120TZ6R11</t>
  </si>
  <si>
    <t>32156TZ6R01</t>
  </si>
  <si>
    <t>WIRE HARN,SUNROOF</t>
  </si>
  <si>
    <t>ЖГУТ ПРОВОДКИ, ПРОВОД ПРОЗРАЧНОГО ЛЮКА В КРЫШЕ</t>
  </si>
  <si>
    <t>32157TZ5A11</t>
  </si>
  <si>
    <t>WIRE HARN,AIRCON</t>
  </si>
  <si>
    <t>ЖГУТ ПРОВОДОВ; ПРОВОД ВОЗДУШНОГО КОНДИЦИОНЕРА</t>
  </si>
  <si>
    <t>32160TZ7R03</t>
  </si>
  <si>
    <t>WIRE HARN,L SIDE</t>
  </si>
  <si>
    <t>LIGHT ASSY R HEAD</t>
  </si>
  <si>
    <t>BULB,W5W</t>
  </si>
  <si>
    <t>34170T0AJ01</t>
  </si>
  <si>
    <t>LIGHT ASSY,R TAIL</t>
  </si>
  <si>
    <t>ЗАДНИЙ ФОНАРЬ В СБОРЕ, ПРАВ. (ВЕРХН.)</t>
  </si>
  <si>
    <t>34175T0AJ01</t>
  </si>
  <si>
    <t>LIGHT ASSY,L TAIL</t>
  </si>
  <si>
    <t>ФОНАРЬ ЗАДНИЙ ЛЕВЫЙ (ВЕРХН.)</t>
  </si>
  <si>
    <t>34403TZ5A01ZB</t>
  </si>
  <si>
    <t>BASE COMP*NH802L*</t>
  </si>
  <si>
    <t>КОМП. ОСНОВАНИЯ *NH802L*</t>
  </si>
  <si>
    <t>KEY COMP.,IMMOBI</t>
  </si>
  <si>
    <t>BLANK-KEY COMP,IM</t>
  </si>
  <si>
    <t>SW ASSY,LIGHTING&amp;</t>
  </si>
  <si>
    <t>35256TV0S61</t>
  </si>
  <si>
    <t>SW ASSY,WIPER</t>
  </si>
  <si>
    <t>ВЫКЛЮЧАТЕЛЬ В СБОРЕ, ОЧИСТИТЕЛЬ</t>
  </si>
  <si>
    <t>CIV4DRPE19</t>
  </si>
  <si>
    <t>35470TZ6H01</t>
  </si>
  <si>
    <t>SW ASSY,H/L WASHE</t>
  </si>
  <si>
    <t>ВЫКЛ. В СБОРЕ, ОМЫВАТЕЛЬ ФАРЫ И УГЛОВОЙ ДАТЧИК</t>
  </si>
  <si>
    <t>SW ASSY,AUDIO REM</t>
  </si>
  <si>
    <t>SW ASSY,START STO</t>
  </si>
  <si>
    <t>35885TZ3C11ZA</t>
  </si>
  <si>
    <t>SW ASSY,H*NH690L*</t>
  </si>
  <si>
    <t>ВЫКЛЮЧАТЕЛЬ В СБОРЕ, HSW *NH690L*</t>
  </si>
  <si>
    <t>SENSOR,OXYGEN</t>
  </si>
  <si>
    <t>SENSOR OXYGEN,FR</t>
  </si>
  <si>
    <t>SENSOR,LAF,RR</t>
  </si>
  <si>
    <t>36801TZ6A02</t>
  </si>
  <si>
    <t>BRKT ASSY</t>
  </si>
  <si>
    <t>38117KRL000</t>
  </si>
  <si>
    <t>COLLAR,WINKER SET</t>
  </si>
  <si>
    <t>BOX ASSY FUSE</t>
  </si>
  <si>
    <t>BOX ASSY,FUSE</t>
  </si>
  <si>
    <t>38200TZ6R02</t>
  </si>
  <si>
    <t>BOX ASSY,DR FUSE</t>
  </si>
  <si>
    <t>МОДУЛЬ В СБОРЕ, ПРЕДОХРАНИТЕЛЬ НА СТОРОНЕ ВОДИТЕЛЯ</t>
  </si>
  <si>
    <t>38211SM4003</t>
  </si>
  <si>
    <t>FUSE 30A (BLOCK)</t>
  </si>
  <si>
    <t>ПРЕДОХРАНИТЕЛЬ, БЛОК (30A)</t>
  </si>
  <si>
    <t>CRV     06</t>
  </si>
  <si>
    <t>38230TZ6R02</t>
  </si>
  <si>
    <t>BOX ASSY REAR JUN</t>
  </si>
  <si>
    <t>FUSE,MULTI BLOCK</t>
  </si>
  <si>
    <t>38256T1EE01</t>
  </si>
  <si>
    <t>COVER,RELAY BOX U</t>
  </si>
  <si>
    <t>КОРПУС, ВЕРХН. КОРОБКА РЕЛЕ</t>
  </si>
  <si>
    <t>38611RL8A01</t>
  </si>
  <si>
    <t>FAN,COOLING</t>
  </si>
  <si>
    <t>ВЕНТИЛЯТОР, ОХЛАЖДЕНИЕ</t>
  </si>
  <si>
    <t>USAC2DR 10</t>
  </si>
  <si>
    <t>386165A2A02</t>
  </si>
  <si>
    <t>38619RNAA01</t>
  </si>
  <si>
    <t>HEAT PROTECTOR,FA</t>
  </si>
  <si>
    <t>ЗАЩИТНОЕ УСТРОЙСТВО, ВЕНТИЛЯТОР ДВИГАТЕЛЯ; НАГРЕВ</t>
  </si>
  <si>
    <t>COMPR.COMP</t>
  </si>
  <si>
    <t>39110TG7R41</t>
  </si>
  <si>
    <t>UNIT ASSY,DVD PLA</t>
  </si>
  <si>
    <t>ПРОИГРЫВАТЕЛЬ В СБОРЕ, DVD (MITSUBISHI)</t>
  </si>
  <si>
    <t>ANT ASSY,R*R529P*</t>
  </si>
  <si>
    <t>39150TZ6R02ZH</t>
  </si>
  <si>
    <t>ANT ASSY,*NH830M*</t>
  </si>
  <si>
    <t>АНТЕННА В СБОРЕ, КРЫША *NH830M*</t>
  </si>
  <si>
    <t>39200TZ6A51</t>
  </si>
  <si>
    <t>UNIT ASSY ANC (EL</t>
  </si>
  <si>
    <t>УЗЕЛ АНКЕРНОГО КРЕПЛЕНИЯ (ELS)</t>
  </si>
  <si>
    <t>39542TZ6R34</t>
  </si>
  <si>
    <t>B.BOX ASSY</t>
  </si>
  <si>
    <t>БЛОК АУДИОСИСТЕМЫ - (ALPINE)</t>
  </si>
  <si>
    <t>39542TZ6R61</t>
  </si>
  <si>
    <t>39542TZ6R81</t>
  </si>
  <si>
    <t>39545TZ6R12</t>
  </si>
  <si>
    <t>HDD,UNIT(KR)</t>
  </si>
  <si>
    <t>БЛОК HDD</t>
  </si>
  <si>
    <t>39545TZ6R61</t>
  </si>
  <si>
    <t>UNIT ASSY,PARKING</t>
  </si>
  <si>
    <t>SENSOR AS*NH782M*</t>
  </si>
  <si>
    <t>39680TX4A01ZE</t>
  </si>
  <si>
    <t>UNIT ASSY,HFT(BLU</t>
  </si>
  <si>
    <t>39770TZ5Y11</t>
  </si>
  <si>
    <t>39812TZ5R11</t>
  </si>
  <si>
    <t>LENS &amp;GRILLE ASSY</t>
  </si>
  <si>
    <t>РАССЕИВАТЕЛЬ И РЕШЕТКА В СБОРЕ</t>
  </si>
  <si>
    <t>39920TZ6H14</t>
  </si>
  <si>
    <t>UNIT ASSY,EPS</t>
  </si>
  <si>
    <t>39980TZ4R63</t>
  </si>
  <si>
    <t>UNIT ASSY,EPS (LK</t>
  </si>
  <si>
    <t>БЛОК EPS (LKAS) (ПЕРЕЗАПИСЫВАЕМЫЙ)</t>
  </si>
  <si>
    <t>39980TZ6R11</t>
  </si>
  <si>
    <t>39980TZ6R62</t>
  </si>
  <si>
    <t>40441R7W000</t>
  </si>
  <si>
    <t>FLANGE,COMPANION</t>
  </si>
  <si>
    <t>ФЛАНЕЦ, СОЕДИНИТЕЛЬНЫЙ</t>
  </si>
  <si>
    <t>DIFF COMP</t>
  </si>
  <si>
    <t>ST1100  90</t>
  </si>
  <si>
    <t>42200TR3A02</t>
  </si>
  <si>
    <t>BRG ASSY,RR HUB U</t>
  </si>
  <si>
    <t>ПОДШИПНИК СТУПИЧНЫЙ ЗАДНИЙ</t>
  </si>
  <si>
    <t>42510SMCN02</t>
  </si>
  <si>
    <t>DRUM IN DISK,RR B</t>
  </si>
  <si>
    <t>Тормозной диск задний</t>
  </si>
  <si>
    <t>DISK,RR BRAKE</t>
  </si>
  <si>
    <t>WHEEL,DISK 14X5 1</t>
  </si>
  <si>
    <t>DISK,WHEEL (16X6</t>
  </si>
  <si>
    <t>WHEEL,DISK AL 17X</t>
  </si>
  <si>
    <t>42700SZAA12</t>
  </si>
  <si>
    <t>ДИСК КОЛЕСНЫЙ (17X7 1/2J) (AAP SAINT MARY'S)</t>
  </si>
  <si>
    <t>WHEEL,DISK 17X4T</t>
  </si>
  <si>
    <t>WHEEL,DISK 16X6 1</t>
  </si>
  <si>
    <t>42700T2AA82</t>
  </si>
  <si>
    <t>WHEEL,DISK AL 18X</t>
  </si>
  <si>
    <t>ДИСК КОЛЕСНЫЙ (18X8J) (HAYES LEMMERZ)</t>
  </si>
  <si>
    <t>WHEEL,DISK AL 16X</t>
  </si>
  <si>
    <t>WHEEL,DISK 16X4T</t>
  </si>
  <si>
    <t>42700TL0G30</t>
  </si>
  <si>
    <t>ДИСК КОЛЕСНЫЙ (18X8J) (HITACHI)</t>
  </si>
  <si>
    <t>42700TP6P71</t>
  </si>
  <si>
    <t>ДИСК КОЛЕСНЫЙ (18X7J) (AAP/HITACHI)</t>
  </si>
  <si>
    <t>42767SB0600</t>
  </si>
  <si>
    <t>CAUTION PLATE, T-TYPE SPARE</t>
  </si>
  <si>
    <t>ПЛАСТИНА, ЗАПАСНАЯ ШИНА; ПРЕДУПРЕЖДЕНИЕ (ТИП T) (АНГЛИЙСКИЙ)</t>
  </si>
  <si>
    <t>ACCORD  85</t>
  </si>
  <si>
    <t>CIV5DRNA19</t>
  </si>
  <si>
    <t>RR CALIPER SUB-AS</t>
  </si>
  <si>
    <t>43019TZ5H01</t>
  </si>
  <si>
    <t>43020TY2A00</t>
  </si>
  <si>
    <t>ACTUATOR SET</t>
  </si>
  <si>
    <t>КОМПЛЕКТ ПРИВОДА</t>
  </si>
  <si>
    <t>SET,OUTBOARD JOIN</t>
  </si>
  <si>
    <t>BOOT SET,INBOARD</t>
  </si>
  <si>
    <t>44017TZ5A31</t>
  </si>
  <si>
    <t>BOOT SET,OUTBOARD</t>
  </si>
  <si>
    <t>44310SFAJ00</t>
  </si>
  <si>
    <t>JOINT COMP,INBOAR</t>
  </si>
  <si>
    <t>HYBRIDE 04</t>
  </si>
  <si>
    <t>INSIGHT 05</t>
  </si>
  <si>
    <t>CAP ASSY,WHEEL CT</t>
  </si>
  <si>
    <t>FR CALIPER SUB-AS</t>
  </si>
  <si>
    <t>45251SWAA22</t>
  </si>
  <si>
    <t>DISK,FR BRAKE (16</t>
  </si>
  <si>
    <t>ПЕРЕДНИЙ ТОРМОЗНОЙ ДИСК</t>
  </si>
  <si>
    <t>PIPE C COMP,BRAKE</t>
  </si>
  <si>
    <t>46535SK3000</t>
  </si>
  <si>
    <t>COLLAR,PEDAL</t>
  </si>
  <si>
    <t>Заглушка</t>
  </si>
  <si>
    <t>CIV5DR  95</t>
  </si>
  <si>
    <t>46661SZAA02</t>
  </si>
  <si>
    <t>SET,RESERVOIR</t>
  </si>
  <si>
    <t>КОМПЛЕКТ БАЧКА</t>
  </si>
  <si>
    <t>UNIT,AWD CONTROL</t>
  </si>
  <si>
    <t>50260TX4A01</t>
  </si>
  <si>
    <t>MTG RUB FR SUBFRA</t>
  </si>
  <si>
    <t>РЕЗИНОВАЯ ДЕТАЛЬ, ПЕРЕДН. ПОДРАМНИК КРЕПЛЕНИЕ</t>
  </si>
  <si>
    <t>50300TZ6305</t>
  </si>
  <si>
    <t>SUBFRAME ASSY,RR</t>
  </si>
  <si>
    <t>ПОДРАМНИК В СБОРЕ, ЗАДН. (ОБСЛУЖИВАНИЕ) (ПРИВОД НА 4 КОЛЕСА)</t>
  </si>
  <si>
    <t>MTG RUB FR,RR SUB</t>
  </si>
  <si>
    <t>MTG RUB RR,RR SUB</t>
  </si>
  <si>
    <t>50504MCA000</t>
  </si>
  <si>
    <t>COLLAR,R MAIN STA</t>
  </si>
  <si>
    <t>ВОРОТНИКОВАЯ ВТУЛКА, ПРАВ. ОСНОВНОЙ ЯРУС</t>
  </si>
  <si>
    <t>GL1800A 01</t>
  </si>
  <si>
    <t>50718MT3000</t>
  </si>
  <si>
    <t>PLATE,PILLION STE</t>
  </si>
  <si>
    <t>ПЛАСТИНА, ЗАЩЕЛКА ЗАДНЕЙ ПОДНОЖК-ДИСПЛ.</t>
  </si>
  <si>
    <t>GL1800B 17</t>
  </si>
  <si>
    <t>MTG RUB ASSY,TRNS</t>
  </si>
  <si>
    <t>SPRING,STABI FR (</t>
  </si>
  <si>
    <t>BUSH,STABI HOLDER</t>
  </si>
  <si>
    <t>LWR ARM ASSY,R FR</t>
  </si>
  <si>
    <t>LWR ARM COMP,R FR</t>
  </si>
  <si>
    <t>51401S2AS21</t>
  </si>
  <si>
    <t>SPRING,FRONT</t>
  </si>
  <si>
    <t>ПРУЖИНА ПЕРЕДНЕЙ ПОДВЕСКИ</t>
  </si>
  <si>
    <t>51401T1WR01</t>
  </si>
  <si>
    <t>SPRING R FRONT</t>
  </si>
  <si>
    <t>SPRING R FR</t>
  </si>
  <si>
    <t>51406T1WR01</t>
  </si>
  <si>
    <t>SPRING L FRONT</t>
  </si>
  <si>
    <t>SPRING L FR</t>
  </si>
  <si>
    <t>DAMPER UNIT,L FR</t>
  </si>
  <si>
    <t>RUBBER,BUMP STOP</t>
  </si>
  <si>
    <t>KNUCKLE COMP R,RR</t>
  </si>
  <si>
    <t>KNUCKLE COMP L,RR</t>
  </si>
  <si>
    <t>52387SE0023</t>
  </si>
  <si>
    <t>ADJUST BOLT,LWR A</t>
  </si>
  <si>
    <t>БОЛТ, РЕГУЛИРОВКА НИЖНЕГО РЫЧАГА</t>
  </si>
  <si>
    <t>ACC3DR  88</t>
  </si>
  <si>
    <t>PRELUDE 01</t>
  </si>
  <si>
    <t>52441T1WA31</t>
  </si>
  <si>
    <t>SPRING,REAR</t>
  </si>
  <si>
    <t>52610TV0E11</t>
  </si>
  <si>
    <t>DAMPER ASSY,RR</t>
  </si>
  <si>
    <t>АМОРТИЗАТОР ЗАДНИЙ В СБОРЕ</t>
  </si>
  <si>
    <t>АМОРТИЗАТОР ЗАДНИЙ</t>
  </si>
  <si>
    <t>52611T2AA13</t>
  </si>
  <si>
    <t>РЕЗИНОВАЯ ДЕТАЛЬ, ЗАДН. СТОПОР БАМПЕРА</t>
  </si>
  <si>
    <t>52722T2AA01</t>
  </si>
  <si>
    <t>53234ZW5010</t>
  </si>
  <si>
    <t>PLATE,STEERING</t>
  </si>
  <si>
    <t>ПЛАСТИНА, РУЛЕВОЕ УПРАВЛЕНИЕ</t>
  </si>
  <si>
    <t>BF130   02</t>
  </si>
  <si>
    <t>BF115DK 12</t>
  </si>
  <si>
    <t>SET,G/BOX COMP</t>
  </si>
  <si>
    <t>SET,MOTOR COMP</t>
  </si>
  <si>
    <t>53694TA0A01</t>
  </si>
  <si>
    <t>BOTTOM BOLT</t>
  </si>
  <si>
    <t>БОЛТ, НИЖНИЙ</t>
  </si>
  <si>
    <t>54530VK8013</t>
  </si>
  <si>
    <t>CABLE COMP.,ROTO-</t>
  </si>
  <si>
    <t>КОМП. КАБЕЛЯ, ВРАЩ.-СТОП</t>
  </si>
  <si>
    <t>HRX476  05</t>
  </si>
  <si>
    <t>LID,ESCN *NH571L*</t>
  </si>
  <si>
    <t>ESCN SET,*NH167L*</t>
  </si>
  <si>
    <t>561005J0315</t>
  </si>
  <si>
    <t>PUMP ASSY,P/S(L4)</t>
  </si>
  <si>
    <t>НАСОС В СБОРЕ, РУЛ. УПР. С ГУР (L4) (COO)</t>
  </si>
  <si>
    <t>SET,MODULATOR ASS</t>
  </si>
  <si>
    <t>57111TZ6R34</t>
  </si>
  <si>
    <t>57111TZ6R63</t>
  </si>
  <si>
    <t>4 BLADE SS PROP 14 1/4 17 HIGH RAKE L</t>
  </si>
  <si>
    <t>60156VK9A01</t>
  </si>
  <si>
    <t>SCREEN,DUST</t>
  </si>
  <si>
    <t>ЭКРАН, ПЫЛЬНИК</t>
  </si>
  <si>
    <t>UMR435  10</t>
  </si>
  <si>
    <t>UMK450T 18</t>
  </si>
  <si>
    <t>60650T1E306ZZ</t>
  </si>
  <si>
    <t>HSG COMP R,FR DPR</t>
  </si>
  <si>
    <t>61100TZ5A12ZZ</t>
  </si>
  <si>
    <t>61103HM5850</t>
  </si>
  <si>
    <t>RUBBER FR.FENDER</t>
  </si>
  <si>
    <t>РЕЗИНОВАЯ ДЕТАЛЬ, ПЕРЕДН. КРЕПЛЕНИЕ КРЫЛА</t>
  </si>
  <si>
    <t>TRX300  96</t>
  </si>
  <si>
    <t>TRX250  19</t>
  </si>
  <si>
    <t>61500TZ5A10ZZ</t>
  </si>
  <si>
    <t>DASHBOARD LOWER C</t>
  </si>
  <si>
    <t>ROOF PANEL COMP</t>
  </si>
  <si>
    <t>62100TL0G00ZZ</t>
  </si>
  <si>
    <t>PANEL COMP,ROOF</t>
  </si>
  <si>
    <t>64222MERR60ZB</t>
  </si>
  <si>
    <t>MARK,R WIN*TYPE2*</t>
  </si>
  <si>
    <t>МАРКИРОВКА, ПРАВ. КРЫЛО *TYPE2*</t>
  </si>
  <si>
    <t>CBF600  08</t>
  </si>
  <si>
    <t>64300TZ5346ZZ</t>
  </si>
  <si>
    <t>PANEL COMP R,RR I</t>
  </si>
  <si>
    <t>ЗАДНЯЯ ПРАВАЯ АРКА В СБОРЕ</t>
  </si>
  <si>
    <t>64700TZ5336ZZ</t>
  </si>
  <si>
    <t>PANEL COMP L,RR I</t>
  </si>
  <si>
    <t>65140TZ5A01ZZ</t>
  </si>
  <si>
    <t>SILL COMP R,INSID</t>
  </si>
  <si>
    <t>КОМП. ПОРОГА, ПРАВ. ВНУТР.</t>
  </si>
  <si>
    <t>65190TZ5A01ZZ</t>
  </si>
  <si>
    <t>SILL COMP L,INSID</t>
  </si>
  <si>
    <t>КОМП. ПОРОГА, ЛЕВ. ВНУТР.</t>
  </si>
  <si>
    <t>STIFF RR L,RR FRM</t>
  </si>
  <si>
    <t>66100TZ7A20ZZ</t>
  </si>
  <si>
    <t>PANEL COMP,REAR</t>
  </si>
  <si>
    <t>TAILGATE COMP</t>
  </si>
  <si>
    <t>RUBBER,GEN MOUNT</t>
  </si>
  <si>
    <t>70060T0A000</t>
  </si>
  <si>
    <t>TUBE,RR DRAIN (SU</t>
  </si>
  <si>
    <t>ПАТРУБОК, ЗАДН. ДРЕНАЖН. (ПРОЗРАЧНЫЙ ЛЮК В КРЫШЕ)</t>
  </si>
  <si>
    <t>70600TZ5A01ZA</t>
  </si>
  <si>
    <t>SUNSHADE *YR436L*</t>
  </si>
  <si>
    <t>СОЛНЦЕЗАЩИТНЫЕ ЖАЛЮЗИ В СБОРЕ *YR436L*</t>
  </si>
  <si>
    <t>70600TZ5A01ZB</t>
  </si>
  <si>
    <t>SUNSHADE *NH802L*</t>
  </si>
  <si>
    <t>СОЛНЦЕЗАЩИТНЫЕ ЖАЛЮЗИ В СБОРЕ *NH802L*</t>
  </si>
  <si>
    <t>71104TX4R51</t>
  </si>
  <si>
    <t>GARN ASSY R,FR SI</t>
  </si>
  <si>
    <t>ОТДЕЛКА В СБОРЕ, ПРАВ. ПЕРЕДН. БОКОВ.</t>
  </si>
  <si>
    <t>CAP,FR BP*NH788P*</t>
  </si>
  <si>
    <t>CAP,FR BP*NH731P*</t>
  </si>
  <si>
    <t>FACE,RR BU*NH578*</t>
  </si>
  <si>
    <t>FACE,RR B*NH731P*</t>
  </si>
  <si>
    <t>FACE,RR B*YR601P*</t>
  </si>
  <si>
    <t>71501TZ3H00ZC</t>
  </si>
  <si>
    <t>FACE,RR B*NH829M*</t>
  </si>
  <si>
    <t>БАМПЕР ЗАДНИЙ *NH829M*</t>
  </si>
  <si>
    <t>71501TZ3H00ZD</t>
  </si>
  <si>
    <t>FACE,RR B*NH788P*</t>
  </si>
  <si>
    <t>БАМПЕР ЗАДНИЙ *NH788P*</t>
  </si>
  <si>
    <t>FACE,RR BU*R529P*</t>
  </si>
  <si>
    <t>71501TZ5A10ZG</t>
  </si>
  <si>
    <t>FACE,RR BU*B588P*</t>
  </si>
  <si>
    <t>БАМПЕР ЗАДНИЙ *B588P*</t>
  </si>
  <si>
    <t>71557TZ5A00ZZ</t>
  </si>
  <si>
    <t>COVER L,RR</t>
  </si>
  <si>
    <t>Накладка задняя</t>
  </si>
  <si>
    <t>72141TR0A11ZH</t>
  </si>
  <si>
    <t>HNDL COMP*YR578M*</t>
  </si>
  <si>
    <t>КОМП. РУКОЯТКИ, ПРАВ. *YR578M*</t>
  </si>
  <si>
    <t>STOPPER DOOR</t>
  </si>
  <si>
    <t>72147TX4H01</t>
  </si>
  <si>
    <t>FOB ASSY,ENTRY KE</t>
  </si>
  <si>
    <t>ПЕРЕДАТЧИК В СБОРЕ (DRIVER 1)</t>
  </si>
  <si>
    <t>72181T2AF71</t>
  </si>
  <si>
    <t>HNDL COMP L,FR</t>
  </si>
  <si>
    <t>72181TZ3A81ZF</t>
  </si>
  <si>
    <t>COVER,L F*NH731P*</t>
  </si>
  <si>
    <t>КРЫШКА, ЛЕВ. ПЕРЕДН. ОСНОВАНИЕ *NH731P*</t>
  </si>
  <si>
    <t>COVER L,FR BASE</t>
  </si>
  <si>
    <t>MDX     20</t>
  </si>
  <si>
    <t>RUNCHANNEL,R FR D</t>
  </si>
  <si>
    <t>72315SJC305ZB</t>
  </si>
  <si>
    <t>SEAL,R FR*NH607L*</t>
  </si>
  <si>
    <t>72430T0GA00</t>
  </si>
  <si>
    <t>GARN,R FR DR CTR</t>
  </si>
  <si>
    <t>ОТДЕЛКА, ПРАВ. ПЕРЕДН. ДВЕРЬ; ЦЕНТР. СТОЙКА</t>
  </si>
  <si>
    <t>72430T2FA01</t>
  </si>
  <si>
    <t>GARN,R FR DOOR CT</t>
  </si>
  <si>
    <t>MLDG ASSY,L FR DR</t>
  </si>
  <si>
    <t>72562VF9C11</t>
  </si>
  <si>
    <t>EYELETS</t>
  </si>
  <si>
    <t>МОНТАЖНАЯ ПЕТЛЯ</t>
  </si>
  <si>
    <t>UMK422  97</t>
  </si>
  <si>
    <t>UMK422  01</t>
  </si>
  <si>
    <t>72681TZ3H71ZF</t>
  </si>
  <si>
    <t>HANDLE CO*NH731P*</t>
  </si>
  <si>
    <t>КОМП. РУКОЯТКИ, ЛЕВ. ЗАДН. *NH731P*</t>
  </si>
  <si>
    <t>WTHSTP R RR DR</t>
  </si>
  <si>
    <t>72815T1GE01</t>
  </si>
  <si>
    <t>SEAL,RR DOOR OPEN</t>
  </si>
  <si>
    <t>72815T2AA01</t>
  </si>
  <si>
    <t>72840TR3A01</t>
  </si>
  <si>
    <t>CHECKER COMP,R RR</t>
  </si>
  <si>
    <t>ОГРАНИЧИТЕЛЬ В СБОРЕ, ПРАВ. ЗАДН. ДВЕРЬ</t>
  </si>
  <si>
    <t>72880TR3A01</t>
  </si>
  <si>
    <t>CHECKER COMP,L RR</t>
  </si>
  <si>
    <t>КОМП. КОНТРОЛЬНОГО УСТРОЙСТВА, ЛЕВ. ЗАДН. ДВЕРЬ</t>
  </si>
  <si>
    <t>72930TX4A00</t>
  </si>
  <si>
    <t>GARN,R RR DOOR CT</t>
  </si>
  <si>
    <t>ОТДЕЛКА, ПРАВ. ЗАДН. ДВЕРЬ,   ЦЕНТР. СТОЙКА</t>
  </si>
  <si>
    <t>72950TP6A01</t>
  </si>
  <si>
    <t>MLDG ASSY,L RR DR</t>
  </si>
  <si>
    <t>МОЛДИНГ В СБОРЕ, ЛЕВ. ЗАДН. ДВЕРЬ</t>
  </si>
  <si>
    <t>73111SJAG10</t>
  </si>
  <si>
    <t>SET,FR WSHLD GLAS</t>
  </si>
  <si>
    <t>СТЕКЛО ВЕТРОВОЕ ПЕРЕДНЕЕ (ЗЕЛЕНОЕ) (AGC)</t>
  </si>
  <si>
    <t>73111TL1E10</t>
  </si>
  <si>
    <t>MLDG,FR WSHLD SID</t>
  </si>
  <si>
    <t>73126TF0000</t>
  </si>
  <si>
    <t>RUBBER A,FR WSHLD</t>
  </si>
  <si>
    <t>РЕЗИНОВАЯ ДЕТАЛЬ A, ПЕРЕДН. ПОДПОРКА ВЕТРОВОГО СТЕКЛА</t>
  </si>
  <si>
    <t>73127TF0000</t>
  </si>
  <si>
    <t>RUBBER B,FR WSHLD</t>
  </si>
  <si>
    <t>РЕЗИНОВАЯ ДЕТАЛЬ B, ПЕРЕДН. ПОДПОРКА ВЕТРОВОГО СТЕКЛА</t>
  </si>
  <si>
    <t>73129TF0000</t>
  </si>
  <si>
    <t>RUBBER D,FR WSHLD</t>
  </si>
  <si>
    <t>РЕЗИНОВАЯ ДЕТАЛЬ D, ПЕРЕДН.   ПОДПОРКА ВЕТРОВОГО СТЕКЛА</t>
  </si>
  <si>
    <t>MLDG,R DRIP SIDE</t>
  </si>
  <si>
    <t>MLDG,L DRIP SIDE</t>
  </si>
  <si>
    <t>SET,RR WSHLD GLAS</t>
  </si>
  <si>
    <t>GLASS ASSY,R FR D</t>
  </si>
  <si>
    <t>GLASS ASSY L FR D</t>
  </si>
  <si>
    <t>GLASS ASSY,L FR D</t>
  </si>
  <si>
    <t>GLASS ASSY,R RR D</t>
  </si>
  <si>
    <t>73400T2FM00</t>
  </si>
  <si>
    <t>ОСТЕКЛЕНИЕ В СБОРЕ, ПРАВ. ЗАДН. ДВЕРЬ (ЗЕЛЕНОЕ) (PGW)</t>
  </si>
  <si>
    <t>GLASS,R RR DOOR Q</t>
  </si>
  <si>
    <t>GLASS ASSY,L RR D</t>
  </si>
  <si>
    <t>GLASS,L RR DOOR Q</t>
  </si>
  <si>
    <t>74100TX4A50</t>
  </si>
  <si>
    <t>FENDER ASSY R,FR</t>
  </si>
  <si>
    <t>КРЫЛО В СБОРЕ, ПРАВ. ПЕРЕДН. ВНУТР.</t>
  </si>
  <si>
    <t>74145T0AA01</t>
  </si>
  <si>
    <t>STAY,HOOD OPEN</t>
  </si>
  <si>
    <t>ДЕТАЛЬ КРЕПЛЕНИЯ, МЕХАНИЗМ ОТКРЫВАНИЯ КАПОТА</t>
  </si>
  <si>
    <t>74145T2F307</t>
  </si>
  <si>
    <t>DPR ASSY SET R,HO</t>
  </si>
  <si>
    <t>ДЕМПФЕР В СБОРЕ, ПРАВ.        МЕХАНИЗМ ОТКРЫВАНИЯ КАПОТА</t>
  </si>
  <si>
    <t>74179T2AA00</t>
  </si>
  <si>
    <t>BRACE,FR FLR RR</t>
  </si>
  <si>
    <t>РЕБРО ЖЕСТКОСТИ, ЗАДН. ПЕРЕДН. ПОЛ</t>
  </si>
  <si>
    <t>74190TZ5A10</t>
  </si>
  <si>
    <t>BASE,BATTERY SET</t>
  </si>
  <si>
    <t>ОСНОВАНИЕ, КРЕПЛЕНИЕ АККУМУЛЯТОРНОЙ БАТАРЕИ</t>
  </si>
  <si>
    <t>74818SZAA02</t>
  </si>
  <si>
    <t>SEAL A</t>
  </si>
  <si>
    <t>УПЛОТНЕНИЕ A</t>
  </si>
  <si>
    <t>74890SZAA11ZA</t>
  </si>
  <si>
    <t>GARN,RR *TCHROME*</t>
  </si>
  <si>
    <t>74890TX4A02ZJ</t>
  </si>
  <si>
    <t>GARN ASSY*YR600M*</t>
  </si>
  <si>
    <t>ОТДЕЛКА В СБОРЕ, НИЗ ТЫЛЬНОЙ ДВЕРИ *YR600M*</t>
  </si>
  <si>
    <t>74900TZ5A01ZA</t>
  </si>
  <si>
    <t>GARN ASSY,*R529P*</t>
  </si>
  <si>
    <t>ОТДЕЛКА В СБОРЕ, СПОЙЛЕР ТЫЛЬНОЙ ДВЕРИ *R529P*</t>
  </si>
  <si>
    <t>74900TZ5A01ZC</t>
  </si>
  <si>
    <t>GARN ASSY*NH731P*</t>
  </si>
  <si>
    <t>ОТДЕЛКА В СБОРЕ, СПОЙЛЕР ТЫЛЬНОЙ ДВЕРИ *NH731P*</t>
  </si>
  <si>
    <t>74900TZ5A01ZG</t>
  </si>
  <si>
    <t>GARN ASSY,*B588P*</t>
  </si>
  <si>
    <t>ОТДЕЛКА В СБОРЕ, СПОЙЛЕР ТЫЛЬНОЙ ДВЕРИ *B588P*</t>
  </si>
  <si>
    <t>74900TZ5A01ZH</t>
  </si>
  <si>
    <t>GARN ASSY*NH830M*</t>
  </si>
  <si>
    <t>ОТДЕЛКА В СБОРЕ, СПОЙЛЕР ТЫЛЬНОЙ ДВЕРИ *NH830M*</t>
  </si>
  <si>
    <t>74934SZAA01</t>
  </si>
  <si>
    <t>SENSOR ASSY R,PWR</t>
  </si>
  <si>
    <t>ДАТЧИК В СБОРЕ, ПРАВ. ТЫЛЬНАЯ ДВЕРЬ С ПРИВОДОМ</t>
  </si>
  <si>
    <t>74940TX4A01</t>
  </si>
  <si>
    <t>BUZZER ASSY,PTG</t>
  </si>
  <si>
    <t>ЗУММЕР В СБОРЕ, ТЫЛЬНАЯ ДВЕРЬ С ПРИВОДОМ</t>
  </si>
  <si>
    <t>74954SZAA01</t>
  </si>
  <si>
    <t>SENSOR ASSY L,PWR</t>
  </si>
  <si>
    <t>ДАТЧИК В СБОРЕ, ЛЕВ. ТЫЛЬНАЯ ДВЕРЬ С ПРИВОДОМ</t>
  </si>
  <si>
    <t>74970TZ5R11</t>
  </si>
  <si>
    <t>CONTL UNIT,PWR T/</t>
  </si>
  <si>
    <t>75101TZ5A03</t>
  </si>
  <si>
    <t>BASE,FR GRILLE</t>
  </si>
  <si>
    <t>РЕШЕТКА РАДИАТОРА</t>
  </si>
  <si>
    <t>75103SZAA11</t>
  </si>
  <si>
    <t>UPR CHROME R,FR G</t>
  </si>
  <si>
    <t>БРУС, ПРАВ. ПЕРЕДН. ВЕРХ.     РЕШЕТКА</t>
  </si>
  <si>
    <t>75104SZAA11</t>
  </si>
  <si>
    <t>UPR CHROME L,FR G</t>
  </si>
  <si>
    <t>БРУС, ЛЕВ. ПЕРЕДН. ВЕРХ.      РЕШЕТКА</t>
  </si>
  <si>
    <t>75106SZAA11</t>
  </si>
  <si>
    <t>CTR CHROME L,FR G</t>
  </si>
  <si>
    <t>БРУС, ЛЕВ. ЦЕНТР. ПЕРЕДН.     РЕШЕТКА</t>
  </si>
  <si>
    <t>BASE,FR GRILLE EM</t>
  </si>
  <si>
    <t>75303SZAA22ZJ</t>
  </si>
  <si>
    <t>PROTR COM*NH700M*</t>
  </si>
  <si>
    <t>ЗАЩИТА В КОМПЛЕКТЕ, ПРАВ. ЗАДН. ДВЕРЬ *NH700M*</t>
  </si>
  <si>
    <t>75323SZAA22ZN</t>
  </si>
  <si>
    <t>PROTR COM*YR587M*</t>
  </si>
  <si>
    <t>ЗАЩИТА В КОМПЛЕКТЕ, ЛЕВ. ЗАДН. ДВЕРЬ *YR587M*</t>
  </si>
  <si>
    <t>75421SP0003</t>
  </si>
  <si>
    <t>CLIP SIDE SILL ML</t>
  </si>
  <si>
    <t>ФИКСАТОР, МОЛДИНГ ОБШИВКИ БОКОВОГО ПОРОГА</t>
  </si>
  <si>
    <t>LEG2DR  95</t>
  </si>
  <si>
    <t>EMBLEM,H-MARK 124</t>
  </si>
  <si>
    <t>EMBLEM,A-MARK 120</t>
  </si>
  <si>
    <t>75705STXA01ZA</t>
  </si>
  <si>
    <t>EMBLEM,BA*NH706M*</t>
  </si>
  <si>
    <t>Эмблема "A" *NH706M*</t>
  </si>
  <si>
    <t>75719TP7A01</t>
  </si>
  <si>
    <t>EMBLEM,RR 4WD</t>
  </si>
  <si>
    <t>ЭМБЛЕМА, ЗАДН. (ПРИВОД НА 4 КОЛЕСА)</t>
  </si>
  <si>
    <t>EMBLEM,RR SPORT</t>
  </si>
  <si>
    <t>MUD GUARD*NH700M*</t>
  </si>
  <si>
    <t>MIR.ASSY.*YR528M*</t>
  </si>
  <si>
    <t>MIR ASSY,*NH830M*</t>
  </si>
  <si>
    <t>MIR ASSY,*NH797M*</t>
  </si>
  <si>
    <t>MIR ASSY,*NH731P*</t>
  </si>
  <si>
    <t>MIR ASSY,*NH603P*</t>
  </si>
  <si>
    <t>MIR ASSY,R*G542P*</t>
  </si>
  <si>
    <t>MIR ASSY,R*B600M*</t>
  </si>
  <si>
    <t>MIR ASSY,R*B588P*</t>
  </si>
  <si>
    <t>76200TZ4H02ZA</t>
  </si>
  <si>
    <t>MIR ASSY,*YR601P*</t>
  </si>
  <si>
    <t>ЗЕРКАЛО В СБОРЕ, ПРАВ. ДВЕРЬ (ДУ) *YR601P*</t>
  </si>
  <si>
    <t>76200TZ4H02ZB</t>
  </si>
  <si>
    <t>MIR ASSY,L*R548P*</t>
  </si>
  <si>
    <t>ЗЕРКАЛО В СБОРЕ, ПРАВ. ДВЕРЬ (ДУ) *R548P*</t>
  </si>
  <si>
    <t>76200TZ4H02ZC</t>
  </si>
  <si>
    <t>MIR ASSY,*NH829M*</t>
  </si>
  <si>
    <t>ЗЕРКАЛО В СБОРЕ, ПРАВ. ДВЕРЬ (ДУ) *NH829M*</t>
  </si>
  <si>
    <t>76200TZ4H02ZE</t>
  </si>
  <si>
    <t>MIR ASSY,*NH782M*</t>
  </si>
  <si>
    <t>ЗЕРКАЛО В СБОРЕ, ПРАВ. ДВЕРЬ (ДУ) *NH782M*</t>
  </si>
  <si>
    <t>76200TZ4H02ZF</t>
  </si>
  <si>
    <t>ЗЕРКАЛО В СБОРЕ, ПРАВ. ДВЕРЬ (ДУ) *NH731P*</t>
  </si>
  <si>
    <t>76200TZ4H02ZG</t>
  </si>
  <si>
    <t>MIR ASSY,L*B588P*</t>
  </si>
  <si>
    <t>ЗЕРКАЛО В СБОРЕ, ПРАВ. ДВЕРЬ (ДУ) *B588P*</t>
  </si>
  <si>
    <t>76200TZ6R01ZD</t>
  </si>
  <si>
    <t>76200TZ6R11ZQ</t>
  </si>
  <si>
    <t>MIR ASSY *NH830M*</t>
  </si>
  <si>
    <t>ЗЕРКАЛО В СБОРЕ, ПРАВ. ДВЕРЬ (А/ПОВ.) *NH830M*</t>
  </si>
  <si>
    <t>76200TZ7R02ZA</t>
  </si>
  <si>
    <t>76200TZ7R02ZB</t>
  </si>
  <si>
    <t>76200TZ7R02ZC</t>
  </si>
  <si>
    <t>76200TZ7R02ZG</t>
  </si>
  <si>
    <t>SET,MIRROR R</t>
  </si>
  <si>
    <t>SET LH-R,AUTO TUR</t>
  </si>
  <si>
    <t>76205TZ6C11ZA</t>
  </si>
  <si>
    <t>SET R,HOUS*R529P*</t>
  </si>
  <si>
    <t>НАБОР КОЖУХА, ПРАВ. *R529P*</t>
  </si>
  <si>
    <t>76205TZ6C11ZG</t>
  </si>
  <si>
    <t>SET R,HOUS*B588P*</t>
  </si>
  <si>
    <t>НАБОР КОЖУХА, ПРАВ. *B588P*</t>
  </si>
  <si>
    <t>MIR ASSY,L*G542P*</t>
  </si>
  <si>
    <t>MIR ASSY,L*B600M*</t>
  </si>
  <si>
    <t>76250TG7R11ZB</t>
  </si>
  <si>
    <t>76250TG7R11ZC</t>
  </si>
  <si>
    <t>76250TG7R11ZD</t>
  </si>
  <si>
    <t>76250TG7R11ZE</t>
  </si>
  <si>
    <t>76250TG7R11ZF</t>
  </si>
  <si>
    <t>76250TG7R11ZG</t>
  </si>
  <si>
    <t>76250TG7R11ZH</t>
  </si>
  <si>
    <t>76250TZ4H02ZA</t>
  </si>
  <si>
    <t>ЗЕРКАЛО В СБОРЕ, ЛЕВАЯ ДВЕРЬ (ДУ) *YR601P*</t>
  </si>
  <si>
    <t>76250TZ4H02ZB</t>
  </si>
  <si>
    <t>ЗЕРКАЛО В СБОРЕ, ЛЕВАЯ ДВЕРЬ (ДУ) *R548P*</t>
  </si>
  <si>
    <t>76250TZ4H02ZC</t>
  </si>
  <si>
    <t>ЗЕРКАЛО В СБОРЕ, ЛЕВАЯ ДВЕРЬ (ДУ) *NH829M*</t>
  </si>
  <si>
    <t>76250TZ4H02ZD</t>
  </si>
  <si>
    <t>MIR ASSY,*NH788P*</t>
  </si>
  <si>
    <t>ЗЕРКАЛО В СБОРЕ, ЛЕВАЯ ДВЕРЬ (ДУ) *NH788P*</t>
  </si>
  <si>
    <t>76250TZ4H02ZE</t>
  </si>
  <si>
    <t>ЗЕРКАЛО В СБОРЕ, ЛЕВАЯ ДВЕРЬ (ДУ) *NH782M*</t>
  </si>
  <si>
    <t>76250TZ4H02ZF</t>
  </si>
  <si>
    <t>ЗЕРКАЛО В СБОРЕ, ЛЕВАЯ ДВЕРЬ (ДУ) *NH731P*</t>
  </si>
  <si>
    <t>76250TZ4H02ZG</t>
  </si>
  <si>
    <t>ЗЕРКАЛО В СБОРЕ, ЛЕВАЯ ДВЕРЬ (ДУ) *B588P*</t>
  </si>
  <si>
    <t>76250TZ6R11ZQ</t>
  </si>
  <si>
    <t>ЗЕРКАЛО В СБОРЕ, ЛЕВАЯ ДВЕРЬ (А/ПОВ.) *NH830M*</t>
  </si>
  <si>
    <t>76250TZ7R02ZA</t>
  </si>
  <si>
    <t>76250TZ7R02ZB</t>
  </si>
  <si>
    <t>76250TZ7R02ZC</t>
  </si>
  <si>
    <t>76250TZ7R02ZD</t>
  </si>
  <si>
    <t>76250TZ7R02ZG</t>
  </si>
  <si>
    <t>SET,MIRROR L</t>
  </si>
  <si>
    <t>76255TG7A11</t>
  </si>
  <si>
    <t>MIRROR SUB ASSY L</t>
  </si>
  <si>
    <t>76255TZ6C11ZA</t>
  </si>
  <si>
    <t>SET L,HOUS*R529P*</t>
  </si>
  <si>
    <t>НАБОР КОЖУХА, ЛЕВ. *R529P*</t>
  </si>
  <si>
    <t>76255TZ6C11ZG</t>
  </si>
  <si>
    <t>SET L,HOUS*B588P*</t>
  </si>
  <si>
    <t>НАБОР КОЖУХА, ЛЕВ. *B588P*</t>
  </si>
  <si>
    <t>76256TZ6R11</t>
  </si>
  <si>
    <t>SET L,HARNESS ASS</t>
  </si>
  <si>
    <t>НАБ. ПРОВ., ЛЕВ. (А/ПОВ.)</t>
  </si>
  <si>
    <t>76400SZAA82</t>
  </si>
  <si>
    <t>MIRROR ASSY,REAR</t>
  </si>
  <si>
    <t>ЗЕРКАЛО В СБОРЕ, ЗАДН. ВИД (МОНИТОР)</t>
  </si>
  <si>
    <t>76400TZ5A41</t>
  </si>
  <si>
    <t>MIRROR ASSY,RR VI</t>
  </si>
  <si>
    <t>MOTOR COMP,FR WIP</t>
  </si>
  <si>
    <t>WIPER MOTOR ASSY(</t>
  </si>
  <si>
    <t>WIPER MOTOR COMP(</t>
  </si>
  <si>
    <t>76841TZ6C13</t>
  </si>
  <si>
    <t>TANK COMP,WASHER</t>
  </si>
  <si>
    <t>КОМП. БАКА, ОМЫВАТЕЛЬ (5.3L)</t>
  </si>
  <si>
    <t>76881T1GE01ZC</t>
  </si>
  <si>
    <t>NOZZLE COV*R539P*</t>
  </si>
  <si>
    <t>КРЫШКА, ПРАВ. ОМЫВАТЕЛЬ ФАРЫ, ФОРСУНКА *R539P*</t>
  </si>
  <si>
    <t>КРЫШКА, ПРАВ. ОМЫВАТЕЛЬ ФАРЫ, ФОРСУНКА *NH731P*</t>
  </si>
  <si>
    <t>76881T1GE01ZG</t>
  </si>
  <si>
    <t>NOZZLE CO*NH700M*</t>
  </si>
  <si>
    <t>КРЫШКА, ПРАВ. ОМЫВАТЕЛЬ ФАРЫ, ФОРСУНКА *NH700M*</t>
  </si>
  <si>
    <t>76882TZ3C00ZF</t>
  </si>
  <si>
    <t>COVER R,N*NH731P*</t>
  </si>
  <si>
    <t>77281TZ5A01ZA</t>
  </si>
  <si>
    <t>PANEL ASS*NH716L*</t>
  </si>
  <si>
    <t>ПАНЕЛЬ В СБОРЕ, КОНСОЛЬ *NH716L*</t>
  </si>
  <si>
    <t>77298TZ5A01ZB</t>
  </si>
  <si>
    <t>GARN,CONS*NH716L*</t>
  </si>
  <si>
    <t>ОТДЕЛКА, КОНСОЛЬ, ВОДИТЕЛЬ *NH716L*</t>
  </si>
  <si>
    <t>77299TZ5A01ZB</t>
  </si>
  <si>
    <t>ОТДЕЛКА, КОНСОЛЬ, ПАССАЖИР *NH716L*</t>
  </si>
  <si>
    <t>77326TZ5A01ZA</t>
  </si>
  <si>
    <t>COVER COM*YR436L*</t>
  </si>
  <si>
    <t>КОМП. КРЫШКИ, ПАССАЖИР, НИЖН. *YR436L*</t>
  </si>
  <si>
    <t>77326TZ5A01ZB</t>
  </si>
  <si>
    <t>COVER COM*NH802L*</t>
  </si>
  <si>
    <t>КОМП. КРЫШКИ, ПАССАЖИР, НИЖН. *NH802L*</t>
  </si>
  <si>
    <t>77326TZ5A01ZC</t>
  </si>
  <si>
    <t>COVER COM*NH690L*</t>
  </si>
  <si>
    <t>КОМП. КРЫШКИ, ПАССАЖИР, НИЖН. *NH690L*</t>
  </si>
  <si>
    <t>77500TZ5A01ZD</t>
  </si>
  <si>
    <t>DWG,GLOVE*YR436L*</t>
  </si>
  <si>
    <t>МОДУЛЬ В СБОРЕ, ПЕРЧАТКИ *YR436L*</t>
  </si>
  <si>
    <t>77811MCA305EN</t>
  </si>
  <si>
    <t>MARK,AIRBAG NOTICE ENGLISH</t>
  </si>
  <si>
    <t>Табличка информационная</t>
  </si>
  <si>
    <t>77960TZ4R04</t>
  </si>
  <si>
    <t>UNIT ASSY,SRS</t>
  </si>
  <si>
    <t>78100T1EK01</t>
  </si>
  <si>
    <t>METER ASSY,COMBI</t>
  </si>
  <si>
    <t>КОМБИНАЦИЯ ПРИБОРОВ В СБОРЕ</t>
  </si>
  <si>
    <t>78100TG7RA2</t>
  </si>
  <si>
    <t>78100TG7RB2</t>
  </si>
  <si>
    <t>78100TG7RC2</t>
  </si>
  <si>
    <t>78501SZAA91ZA</t>
  </si>
  <si>
    <t>BODY STRG*NH167L*</t>
  </si>
  <si>
    <t>РУЛЬ В СБОРЕ (КОЖА) *NH167L*</t>
  </si>
  <si>
    <t>78501T0AA10ZA</t>
  </si>
  <si>
    <t>GRIP COMP*NH167L*</t>
  </si>
  <si>
    <t>78501T1GJ40ZB</t>
  </si>
  <si>
    <t>GRIP COMP</t>
  </si>
  <si>
    <t>78501T2AH31ZA</t>
  </si>
  <si>
    <t>78501TR0A51ZA</t>
  </si>
  <si>
    <t>78518TZ5C51ZB</t>
  </si>
  <si>
    <t>BODY COVE*NH690L*</t>
  </si>
  <si>
    <t>КРЫШКА, КОРПУС *NH690L*</t>
  </si>
  <si>
    <t>78550TZ5C51</t>
  </si>
  <si>
    <t>ASSY,HSW ECU</t>
  </si>
  <si>
    <t>ЭЛЕКТРОННЫЙ БЛОК УПРАВЛЕНИЯ,  HSW</t>
  </si>
  <si>
    <t>79310T2FY01</t>
  </si>
  <si>
    <t>MOTOR ASSY WITH F</t>
  </si>
  <si>
    <t>ДВИГАТЕЛЬ В СБОРЕ, ВЕНТИЛЯТОР</t>
  </si>
  <si>
    <t>79310TA0A01</t>
  </si>
  <si>
    <t>MOTOR ASSY,F/R</t>
  </si>
  <si>
    <t>79831S2A003</t>
  </si>
  <si>
    <t>FILTER</t>
  </si>
  <si>
    <t>ФИЛЬТР</t>
  </si>
  <si>
    <t>80725VK1003</t>
  </si>
  <si>
    <t>MICRO</t>
  </si>
  <si>
    <t>МИКРО</t>
  </si>
  <si>
    <t>HF2315  13</t>
  </si>
  <si>
    <t>HF2417K5</t>
  </si>
  <si>
    <t>81121T0GP81ZB</t>
  </si>
  <si>
    <t>КРЫШКА, СПИНКА ПРАВ. ПЕРЕДН. СИДЕНЬЯ; ОТДЕЛКА (КОЖА) *NH167L*</t>
  </si>
  <si>
    <t>81121TZ5A62ZA</t>
  </si>
  <si>
    <t>TRIM COVE*YR436L*</t>
  </si>
  <si>
    <t>81121TZ5A62ZB</t>
  </si>
  <si>
    <t>TRIM COVE*NH802L*</t>
  </si>
  <si>
    <t>81121TZ5C22ZA</t>
  </si>
  <si>
    <t>81121TZ5C22ZB</t>
  </si>
  <si>
    <t>81121TZ5C22ZC</t>
  </si>
  <si>
    <t>81127TZ5A01</t>
  </si>
  <si>
    <t>PAD COMP,R FR BAC</t>
  </si>
  <si>
    <t>81131TZ5A21ZA</t>
  </si>
  <si>
    <t>КРЫШКА, ОТДЕЛКА ПРАВ. ПЕРЕДН. ПОДУШКИ (КОЖА) *YR436L*</t>
  </si>
  <si>
    <t>81131TZ5A21ZB</t>
  </si>
  <si>
    <t>КРЫШКА, ОТДЕЛКА ПРАВ. ПЕРЕДН. ПОДУШКИ (КОЖА) *NH802L*</t>
  </si>
  <si>
    <t>81131TZ5A61ZB</t>
  </si>
  <si>
    <t>HEATER COMP,FR CU</t>
  </si>
  <si>
    <t>81134TZ5A01</t>
  </si>
  <si>
    <t>HEATER COMP,R FR</t>
  </si>
  <si>
    <t>КОМП. ОБОГРЕВАТЕЛЯ, ПРАВ. ПЕРЕДН. ПОДУШКА</t>
  </si>
  <si>
    <t>PAD COMP R,FR CUS</t>
  </si>
  <si>
    <t>81137TZ5R21</t>
  </si>
  <si>
    <t>PAD COMP,R FR CUS</t>
  </si>
  <si>
    <t>81140TZ5A21ZA</t>
  </si>
  <si>
    <t>HEAD REST*YR436L*</t>
  </si>
  <si>
    <t>81140TZ5A21ZB</t>
  </si>
  <si>
    <t>HEAD REST*NH802L*</t>
  </si>
  <si>
    <t>ПОДГОЛОВНИК В СБОРЕ, ПЕРЕДН. СИДЕНЬЕ (КОЖА) *NH802L*</t>
  </si>
  <si>
    <t>81140TZ5A21ZC</t>
  </si>
  <si>
    <t>HEAD REST*NH690L*</t>
  </si>
  <si>
    <t>81140TZ5A61ZA</t>
  </si>
  <si>
    <t>81140TZ5A61ZB</t>
  </si>
  <si>
    <t>81140TZ5A61ZC</t>
  </si>
  <si>
    <t>81192TZ5A01</t>
  </si>
  <si>
    <t>LUMBAR MOTOR R CO</t>
  </si>
  <si>
    <t>КРЫШКА, ПРАВ. ДВИГАТЕЛЬ       ПОЯСНИЧНОЙ ОПОРЫ</t>
  </si>
  <si>
    <t>81201KWN305</t>
  </si>
  <si>
    <t>BAND,TY-RAP</t>
  </si>
  <si>
    <t>СТЯЖНОЙ ХОМУТ</t>
  </si>
  <si>
    <t>WW125   15</t>
  </si>
  <si>
    <t>WW125   18</t>
  </si>
  <si>
    <t>81206TZ5H60</t>
  </si>
  <si>
    <t>CORD R POWER SEAT</t>
  </si>
  <si>
    <t>ПРОВОД, ПРАВ. СИДЕНЬЕ С ЭЛЕКТРИЧЕСКИМ ПРИВОДОМ РЕГУЛИРОВКИ (8-WAY)</t>
  </si>
  <si>
    <t>81206TZ5R20</t>
  </si>
  <si>
    <t>81217TZ5A61</t>
  </si>
  <si>
    <t>TCI R,FR BACK</t>
  </si>
  <si>
    <t>TCI, СПИНКА ПРАВ. ПЕРЕДН.     СИДЕНЬЯ</t>
  </si>
  <si>
    <t>81237TB0H01ZA</t>
  </si>
  <si>
    <t>COVER INN*NH167L*</t>
  </si>
  <si>
    <t>КРЫШКА, ПРАВ. ВНЕШН. НАКЛОН; ВНУТРЕН. *NH167L*</t>
  </si>
  <si>
    <t>81238TZ5A01ZA</t>
  </si>
  <si>
    <t>COVER R,R*YR436L*</t>
  </si>
  <si>
    <t>КРЫШКА, ПРАВ. НАКЛОН; НАРУЖН. *YR436L*</t>
  </si>
  <si>
    <t>81238TZ5A01ZB</t>
  </si>
  <si>
    <t>COVER R,R*NH802L*</t>
  </si>
  <si>
    <t>КРЫШКА, ПРАВ. НАКЛОН; НАРУЖН. *NH802L*</t>
  </si>
  <si>
    <t>81238TZ5A01ZC</t>
  </si>
  <si>
    <t>COVER R,R*NH690L*</t>
  </si>
  <si>
    <t>КРЫШКА, ПРАВ. НАКЛОН; НАРУЖН. *NH690L*</t>
  </si>
  <si>
    <t>81238TZ5A61ZA</t>
  </si>
  <si>
    <t>81238TZ5A61ZB</t>
  </si>
  <si>
    <t>81238TZ5A61ZC</t>
  </si>
  <si>
    <t>81289TZ5A03</t>
  </si>
  <si>
    <t>UNIT ASSY,HCS</t>
  </si>
  <si>
    <t>БЛОК HCS</t>
  </si>
  <si>
    <t>81289TZ5A41</t>
  </si>
  <si>
    <t>81308TZ5A01</t>
  </si>
  <si>
    <t>SUSPENDER WIRE B</t>
  </si>
  <si>
    <t>ПОДВЕСКА, ПРОВОД В</t>
  </si>
  <si>
    <t>81320VH4R11</t>
  </si>
  <si>
    <t>FABRIC COMP,GRASS</t>
  </si>
  <si>
    <t>ТКАНЬ В КОМПЛЕКТЕ, МЕШОК ДЛЯ ТРАВЫ</t>
  </si>
  <si>
    <t>HRG466  14</t>
  </si>
  <si>
    <t>HRG466XB</t>
  </si>
  <si>
    <t>81321TZ5A21ZA</t>
  </si>
  <si>
    <t>TRIM CVR *YR436L*</t>
  </si>
  <si>
    <t>КРЫШКА В СБОРЕ, ПРАВ. СРЕДН.  СИДЕНИЕ *YR436L*</t>
  </si>
  <si>
    <t>81321TZ5A21ZB</t>
  </si>
  <si>
    <t>TRIM CVR *NH802L*</t>
  </si>
  <si>
    <t>КРЫШКА В СБОРЕ, ПРАВ. СРЕДН.  СИДЕНИЕ *NH802L*</t>
  </si>
  <si>
    <t>81321TZ5A21ZC</t>
  </si>
  <si>
    <t>КРЫШКА В СБОРЕ, ПРАВ. СРЕДН.  СИДЕНИЕ *NH690L*</t>
  </si>
  <si>
    <t>81321TZ5A61ZB</t>
  </si>
  <si>
    <t>81321TZ5A61ZC</t>
  </si>
  <si>
    <t>81324TZ5A41</t>
  </si>
  <si>
    <t>HEATER COMP,MID S</t>
  </si>
  <si>
    <t>КОМП. ОБОГРЕВАТЕЛЯ, СПИНКА    СРЕДН. СИДЕНЬЯ</t>
  </si>
  <si>
    <t>81331TZ5A22ZA</t>
  </si>
  <si>
    <t>81331TZ5A22ZB</t>
  </si>
  <si>
    <t>81331TZ5A62ZA</t>
  </si>
  <si>
    <t>81331TZ5A62ZB</t>
  </si>
  <si>
    <t>81334TZ5A41</t>
  </si>
  <si>
    <t>КОМП. ОБОГРЕВАТЕЛЯ, ПОДУШКА   СРЕДН. СИДЕНЬЯ</t>
  </si>
  <si>
    <t>81340TZ5A21ZA</t>
  </si>
  <si>
    <t>HEADREST *YR436L*</t>
  </si>
  <si>
    <t>ПОДГОЛОВНИК В СБОРЕ, СРЕДН.   СИДЕНЬЕ НАРУЖН. (КОЖА) *YR436L*</t>
  </si>
  <si>
    <t>81340TZ5A61ZC</t>
  </si>
  <si>
    <t>HEADREST *NH690L*</t>
  </si>
  <si>
    <t>ПОДГОЛОВНИК В СБОРЕ, СРЕДН.   СИДЕНЬЕ НАРУЖН. (КОЖА) *NH690L*</t>
  </si>
  <si>
    <t>81384TZ5A01</t>
  </si>
  <si>
    <t>CABLE SYNC WALK-I</t>
  </si>
  <si>
    <t>КАБЕЛЬ, СДВИЖНОЕ СИДЕНЬЕ СО   СКЛАДЫВАЮЩЕЙСЯ СПИНКОЙ</t>
  </si>
  <si>
    <t>81450TZ5R01ZA</t>
  </si>
  <si>
    <t>FR SEAT B*YR436L*</t>
  </si>
  <si>
    <t>81450TZ5R01ZB</t>
  </si>
  <si>
    <t>FR SEAT B*NH802L*</t>
  </si>
  <si>
    <t>ЯЗЫЧОК В СБОРЕ, ПРАВ. ПЕРЕДН. РЕМЕНЬ БЕЗОПАСНОСТИ НАРУЖН. *NH802L*</t>
  </si>
  <si>
    <t>81450TZ5R01ZC</t>
  </si>
  <si>
    <t>FR S*NH690L    1*</t>
  </si>
  <si>
    <t>ЯЗЫЧОК В СБОРЕ, ПРАВ. ПЕРЕДН. РЕМЕНЬ БЕЗОПАСНОСТИ НАРУЖН. *NH690L    1*</t>
  </si>
  <si>
    <t>81521TZ5C22ZA</t>
  </si>
  <si>
    <t>КРЫШКА, СПИНКА ЛЕВ. ПЕРЕДН. СИДЕНЬЯ; ОТДЕЛКА (КОЖА) *YR436L*</t>
  </si>
  <si>
    <t>81521TZ5C22ZB</t>
  </si>
  <si>
    <t>81524TZ5A01</t>
  </si>
  <si>
    <t>HEATER COMP,L FR</t>
  </si>
  <si>
    <t>81527TZ5A01</t>
  </si>
  <si>
    <t>PAD COMP,L FR BAC</t>
  </si>
  <si>
    <t>81531T0GL81ZC</t>
  </si>
  <si>
    <t>81531T2FA52ZC</t>
  </si>
  <si>
    <t>TRIM COVE*YR449L*</t>
  </si>
  <si>
    <t>КРЫШКА, ПОДУШКА ЛЕВ. ПЕРЕДН. СИДЕНЬЯ; ОТДЕЛКА (КОЖА) *YR449L*</t>
  </si>
  <si>
    <t>81531TZ5A22ZB</t>
  </si>
  <si>
    <t>81606TZ5H60</t>
  </si>
  <si>
    <t>CORD L POWER SEAT</t>
  </si>
  <si>
    <t>ПРОВОД, ЛЕВ. СИДЕНЬЕ С ЭЛЕКТРИЧЕСКИМ ПРИВОДОМ РЕГУЛИРОВКИ (8-WAY)</t>
  </si>
  <si>
    <t>81606TZ5R20</t>
  </si>
  <si>
    <t>81638TZ5A01ZB</t>
  </si>
  <si>
    <t>COVER L,R*NH802L*</t>
  </si>
  <si>
    <t>КРЫШКА, ЛЕВ.; НАКЛОН; НАРУЖН. *NH802L*</t>
  </si>
  <si>
    <t>81638TZ5A01ZC</t>
  </si>
  <si>
    <t>COVER L,R*NH690L*</t>
  </si>
  <si>
    <t>КРЫШКА, ЛЕВ.; НАКЛОН; НАРУЖН. *NH690L*</t>
  </si>
  <si>
    <t>81647TA0A11ZA</t>
  </si>
  <si>
    <t>КРЫШКА, ЛЕВ. ВНУТР. НАКЛОННАЯ, ВНУТР. *NH167L*</t>
  </si>
  <si>
    <t>81650TZ5R03ZB</t>
  </si>
  <si>
    <t>MSC SW UN*YR436L*</t>
  </si>
  <si>
    <t>81650TZ5R03ZC</t>
  </si>
  <si>
    <t>MSC SW UN*NH802L*</t>
  </si>
  <si>
    <t>ВЫКЛЮЧАТЕЛЬ В СБОРЕ, ЛЕВ. ПРИВОДНОЕ СИДЕНЬЕ *NH802L*</t>
  </si>
  <si>
    <t>81650TZ5R03ZD</t>
  </si>
  <si>
    <t>MSC SW UN*NH690L*</t>
  </si>
  <si>
    <t>81721TZ5A21ZA</t>
  </si>
  <si>
    <t>КОРПУС В СБОРЕ, СПИНКА ЛЕВ.   СРЕДН. СИД. *YR436L*</t>
  </si>
  <si>
    <t>81721TZ5A21ZB</t>
  </si>
  <si>
    <t>КОРПУС В СБОРЕ, СПИНКА ЛЕВ.   СРЕДН. СИД. *NH802L*</t>
  </si>
  <si>
    <t>81721TZ5A21ZC</t>
  </si>
  <si>
    <t>КОРПУС В СБОРЕ, СПИНКА ЛЕВ.   СРЕДН. СИД. *NH690L*</t>
  </si>
  <si>
    <t>81721TZ5A61ZA</t>
  </si>
  <si>
    <t>81721TZ5A61ZB</t>
  </si>
  <si>
    <t>81721TZ5A61ZC</t>
  </si>
  <si>
    <t>81731TZ5A22ZA</t>
  </si>
  <si>
    <t>81731TZ5A22ZB</t>
  </si>
  <si>
    <t>81731TZ5A62ZA</t>
  </si>
  <si>
    <t>81731TZ5A62ZB</t>
  </si>
  <si>
    <t>81780TZ5A01ZA</t>
  </si>
  <si>
    <t>ARM REST *YR436L*</t>
  </si>
  <si>
    <t>КОМП. КРОНШТЕЙНА, ПЕР.        НОМЕРНОЙ ЗНАК (КОЖА) *YR436L*</t>
  </si>
  <si>
    <t>81780TZ5A01ZB</t>
  </si>
  <si>
    <t>ARM REST *NH802L*</t>
  </si>
  <si>
    <t>КОМП. КРОНШТЕЙНА, ПЕР.        НОМЕРНОЙ ЗНАК (КОЖА) *NH802L*</t>
  </si>
  <si>
    <t>81780TZ5A61ZA</t>
  </si>
  <si>
    <t>81780TZ5A61ZB</t>
  </si>
  <si>
    <t>81850TZ5R01ZB</t>
  </si>
  <si>
    <t>ЯЗЫЧОК В СБОРЕ, ЛЕВ. ПЕРЕДН. РЕМЕНЬ БЕЗОПАСНОСТИ НАРУЖН. *NH802L*</t>
  </si>
  <si>
    <t>81855T0GK12ZB</t>
  </si>
  <si>
    <t>BELT ASSY*NH167L*</t>
  </si>
  <si>
    <t>ПРЯЖКА В СБОРЕ, ЛЕВ. ПЕРЕДН. РЕМЕНЬ БЕЗОПАСНОСТИ; ВНУТР. *NH167L*</t>
  </si>
  <si>
    <t>82121TZ5A61ZA</t>
  </si>
  <si>
    <t>КРЫШКА, СПИНКА ПРАВ. ЗАДН. СИДЕНЬЯ; ОТДЕЛКА (КОЖА) *YR436L*</t>
  </si>
  <si>
    <t>82121TZ5A61ZB</t>
  </si>
  <si>
    <t>КРЫШКА, СПИНКА ПРАВ. ЗАДН. СИДЕНЬЯ; ОТДЕЛКА (КОЖА) *NH802L*</t>
  </si>
  <si>
    <t>82131TZ5A01ZA</t>
  </si>
  <si>
    <t>82131TZ5A01ZB</t>
  </si>
  <si>
    <t>КРЫШКА, ОТДЕЛКА ПОДУШКИ ЗАДН. СИДЕНЬЯ (КОЖА) *NH802L*</t>
  </si>
  <si>
    <t>82350TZ5R01ZA</t>
  </si>
  <si>
    <t>MID SEAT *YR436L*</t>
  </si>
  <si>
    <t>ЯЗЫЧОК В СБОРЕ, ПРАВ. СРЕДНИЙ РЕМЕНЬ БЕЗОПАСНОСТИ НАРУЖН. *YR436L*</t>
  </si>
  <si>
    <t>82350TZ5R01ZC</t>
  </si>
  <si>
    <t>MID SEAT *NH690L*</t>
  </si>
  <si>
    <t>Среднее сиденье *NH690L*</t>
  </si>
  <si>
    <t>82521TZ5A61ZA</t>
  </si>
  <si>
    <t>КРЫШКА, СПИНКА ЛЕВ. ЗАДН. СИДЕНЬЯ; ОТДЕЛКА (КОЖА) *YR436L*</t>
  </si>
  <si>
    <t>82521TZ5A61ZB</t>
  </si>
  <si>
    <t>КРЫШКА, СПИНКА ЛЕВ. ЗАДН. СИДЕНЬЯ; ОТДЕЛКА (КОЖА) *NH802L*</t>
  </si>
  <si>
    <t>82750TZ5R01ZA</t>
  </si>
  <si>
    <t>ЯЗЫЧОК В СБОРЕ, ЛЕВ. СРЕДНИЙ РЕМЕНЬ БЕЗОПАСНОСТИ НАРУЖН. *YR436L*</t>
  </si>
  <si>
    <t>82750TZ5R01ZB</t>
  </si>
  <si>
    <t>MID SEAT *NH802L*</t>
  </si>
  <si>
    <t>ЯЗЫЧОК В СБОРЕ, ЛЕВ. СРЕДНИЙ РЕМЕНЬ БЕЗОПАСНОСТИ НАРУЖН. *NH802L*</t>
  </si>
  <si>
    <t>82750TZ5R01ZC</t>
  </si>
  <si>
    <t>Ремень безопасности *NH690L*</t>
  </si>
  <si>
    <t>82850TZ5R01ZA</t>
  </si>
  <si>
    <t>BELT ASSY*YR436L*</t>
  </si>
  <si>
    <t>ЯЗЫЧОК, ЛЕВ. ЗАДН. РЕМЕНЬ БЕЗОПАСНОСТИ НАРУЖН. *YR436L*</t>
  </si>
  <si>
    <t>82850TZ5R01ZB</t>
  </si>
  <si>
    <t>BELT ASSY*NH802L*</t>
  </si>
  <si>
    <t>ЯЗЫЧОК, ЛЕВ. ЗАДН. РЕМЕНЬ БЕЗОПАСНОСТИ НАРУЖН. *NH802L*</t>
  </si>
  <si>
    <t>82850TZ5R01ZC</t>
  </si>
  <si>
    <t>BELT ASSY*NH690L*</t>
  </si>
  <si>
    <t>ЯЗЫЧОК, ЛЕВ. ЗАДН. РЕМЕНЬ БЕЗОПАСНОСТИ НАРУЖН. *NH690L*</t>
  </si>
  <si>
    <t>83200T2FR31ZB</t>
  </si>
  <si>
    <t>LINING AS*NH836L*</t>
  </si>
  <si>
    <t>ОБЛИЦОВКА, КРЫША *NH836L*</t>
  </si>
  <si>
    <t>83230T0GR81ZA</t>
  </si>
  <si>
    <t>SUNVISOR *YR416L*</t>
  </si>
  <si>
    <t>СОЛНЦ. КОЗЫРЕК В СБОРЕ, ПР. (ЗЕРКАЛО) *YR416L*</t>
  </si>
  <si>
    <t>83240SNAA01YD</t>
  </si>
  <si>
    <t>GRAB RAIL*NH836L*</t>
  </si>
  <si>
    <t>РЕЛЬС В СБОРЕ, ЗАХВАТ *NH836L*</t>
  </si>
  <si>
    <t>83240SNAA01ZC</t>
  </si>
  <si>
    <t>GRAB RAIL*NH220L*</t>
  </si>
  <si>
    <t>РЕЛЬС В СБОРЕ, ЗАХВАТ *NH220L *</t>
  </si>
  <si>
    <t>83415TZ5A01ZB</t>
  </si>
  <si>
    <t>TRAY COMP*YR499L*</t>
  </si>
  <si>
    <t>КОМП. ПОДДОНА, ДЕРЕВО *YR499L*</t>
  </si>
  <si>
    <t>83416TZ5A01ZE</t>
  </si>
  <si>
    <t>TRAY COMP*YR500L*</t>
  </si>
  <si>
    <t>КОМП. ПОДДОНА, ДЕРЕВО *YR500L*</t>
  </si>
  <si>
    <t>83501TZ5H81ZA</t>
  </si>
  <si>
    <t>BASE ASSY*YR436L*</t>
  </si>
  <si>
    <t>83506TZ5A51</t>
  </si>
  <si>
    <t>AMBIENT LIGHT ASS</t>
  </si>
  <si>
    <t>ОСВЕТИТЕЛЬН. ПРИБОР В СБОРЕ, ОБЩЕЕ</t>
  </si>
  <si>
    <t>83551TZ5H81ZA</t>
  </si>
  <si>
    <t>ОСНОВАНИЕ В СБОРЕ, ОТДЕЛКА    ЛЕВ. ПЕРЕДН. ДВЕРИ *YR436L*</t>
  </si>
  <si>
    <t>83701TZ5H91ZA</t>
  </si>
  <si>
    <t>83701TZ5H91ZB</t>
  </si>
  <si>
    <t>BASE ASSY*NH802L*</t>
  </si>
  <si>
    <t>ОСНОВАНИЕ В СБОРЕ, ОТДЕЛКА    ПРАВ. ЗАДН. ДВЕРИ *NH802L*</t>
  </si>
  <si>
    <t>83701TZ5H91ZC</t>
  </si>
  <si>
    <t>BASE ASSY*NH690L*</t>
  </si>
  <si>
    <t>83701TZ5R51ZC</t>
  </si>
  <si>
    <t>COVER,HOOK SUNSHA</t>
  </si>
  <si>
    <t>83751TZ5H91ZA</t>
  </si>
  <si>
    <t>83751TZ5H91ZB</t>
  </si>
  <si>
    <t>ОСНОВАНИЕ В СБОРЕ, ОТДЕЛКА    ЛЕВ. ЗАДН. ДВЕРИ *NH802L*</t>
  </si>
  <si>
    <t>83751TZ5H91ZC</t>
  </si>
  <si>
    <t>ОСНОВАНИЕ В СБОРЕ, ОТДЕЛКА    ЛЕВ. ЗАДН. ДВЕРИ *NH690L*</t>
  </si>
  <si>
    <t>83751TZ5R51ZA</t>
  </si>
  <si>
    <t>83751TZ5R51ZB</t>
  </si>
  <si>
    <t>83751TZ5R51ZC</t>
  </si>
  <si>
    <t>83752TZ5A61ZC</t>
  </si>
  <si>
    <t>ARMREST A*NH690L*</t>
  </si>
  <si>
    <t>ПОДЛОКОТНИК В СБОРЕ, ОТДЕЛКА ЛЕВ. ЗАДН. ДВЕРИ (КОЖА) *NH690L*</t>
  </si>
  <si>
    <t>84121TZ5A01ZB</t>
  </si>
  <si>
    <t>GARN,R CT*NH690L*</t>
  </si>
  <si>
    <t>ОТДЕЛКА, ПРАВ. СРЕДНЯЯ СТОЙКА; НИЖН. *NH690L*</t>
  </si>
  <si>
    <t>LID L,TAI*NH167L*</t>
  </si>
  <si>
    <t>90112MCA000</t>
  </si>
  <si>
    <t>BOLT,SPL.6X12</t>
  </si>
  <si>
    <t>БОЛТ, СПЕЦИАЛЬНЫЙ, 6X12</t>
  </si>
  <si>
    <t>GL1800  18</t>
  </si>
  <si>
    <t>90119HA7670</t>
  </si>
  <si>
    <t>CLAMP,HARNESS</t>
  </si>
  <si>
    <t>ХОМУТ, ЖГУТ ПРОВОДОВ</t>
  </si>
  <si>
    <t>TRX350  86</t>
  </si>
  <si>
    <t>90134SFAN81</t>
  </si>
  <si>
    <t>BOLT FLANGE 6X20</t>
  </si>
  <si>
    <t>БОЛТ, ФЛАНЕЦ, 6X20 (ADHESIVE)</t>
  </si>
  <si>
    <t>90142SMGE01</t>
  </si>
  <si>
    <t>BOLT7/16"X19.7</t>
  </si>
  <si>
    <t>БОЛТ, 7/16"X19.7</t>
  </si>
  <si>
    <t>90201GF6010</t>
  </si>
  <si>
    <t>NUT CAP 7MM</t>
  </si>
  <si>
    <t>ГАЙКА, КОЛПАЧОК, 7MM</t>
  </si>
  <si>
    <t>TRX90   94</t>
  </si>
  <si>
    <t>TRX90   17</t>
  </si>
  <si>
    <t>90382SJK000</t>
  </si>
  <si>
    <t>NUT,FLANGE 14MM</t>
  </si>
  <si>
    <t>ГАЙКА, ФЛАНЕЦ, 14MM</t>
  </si>
  <si>
    <t>SCREW GROMMET 4MM</t>
  </si>
  <si>
    <t>ИЗОЛЯЦИОННАЯ ВТУЛКА, ВИНТ, 4MM (СИНИЙ)</t>
  </si>
  <si>
    <t>QUINTET 83</t>
  </si>
  <si>
    <t>90701PW8000</t>
  </si>
  <si>
    <t>PIN,DOWEL 14X15</t>
  </si>
  <si>
    <t>ШПОНКА, 14X15</t>
  </si>
  <si>
    <t>CRVPE   19</t>
  </si>
  <si>
    <t>90756V15000</t>
  </si>
  <si>
    <t>PIN,WHEEL</t>
  </si>
  <si>
    <t>ШТЫРЬ, КОЛЕСО</t>
  </si>
  <si>
    <t>HS1390  02</t>
  </si>
  <si>
    <t>HSM1380 18</t>
  </si>
  <si>
    <t>WJR4025 14</t>
  </si>
  <si>
    <t>91401ZM3003</t>
  </si>
  <si>
    <t>CLIP,TUBE</t>
  </si>
  <si>
    <t>ЗАЖИМ ТРУБКИ</t>
  </si>
  <si>
    <t>GX22    98</t>
  </si>
  <si>
    <t>91512T2A003</t>
  </si>
  <si>
    <t>CLIP,GARN</t>
  </si>
  <si>
    <t>ФИКСАТОР, ОТДЕЛКА</t>
  </si>
  <si>
    <t>COLLAR B,HOLDER</t>
  </si>
  <si>
    <t>ВОРОТНИКОВАЯ ВТУЛКА, ДЕРЖАТЕЛЬ (B)</t>
  </si>
  <si>
    <t>HS828   91</t>
  </si>
  <si>
    <t>HSS760  12</t>
  </si>
  <si>
    <t>91561TM8S01</t>
  </si>
  <si>
    <t>CLIP,HD/LT WASH H</t>
  </si>
  <si>
    <t>ФИКСАТОР, ШЛАНГ ОМЫВАТЕЛЯ ФАРЫ</t>
  </si>
  <si>
    <t>G-IMA   09</t>
  </si>
  <si>
    <t>CIV4DRPE18</t>
  </si>
  <si>
    <t>91568SEP003</t>
  </si>
  <si>
    <t>CLIP DOORSUB-SEAL</t>
  </si>
  <si>
    <t>SCREW,TAP 4X10</t>
  </si>
  <si>
    <t>FL350   84</t>
  </si>
  <si>
    <t>9807B5617C</t>
  </si>
  <si>
    <t>PLUG,SPARK IZFR6K</t>
  </si>
  <si>
    <t>СВЕЧА ЗАЖИГАНИЯ (IZFR6K-11E) (NGK)</t>
  </si>
  <si>
    <t>BF75    07</t>
  </si>
  <si>
    <t>BF100   13</t>
  </si>
  <si>
    <t>BLADE 8 TEETH  (255MM)</t>
  </si>
  <si>
    <t>PC, HDS TABLET W/O INSTRUM (KIT GDS3100)</t>
  </si>
  <si>
    <t>08T72MKKD00</t>
  </si>
  <si>
    <t>Монтажный к-т для подогреваемых рукояток</t>
  </si>
  <si>
    <t>08V70MJPG50</t>
  </si>
  <si>
    <t>К-т установочный противотуманных фар</t>
  </si>
  <si>
    <t>08E70MJPG50</t>
  </si>
  <si>
    <t>Монтажный к-т для сигнализации</t>
  </si>
  <si>
    <t>08F70MJPF50ZA</t>
  </si>
  <si>
    <t>Декоративная полоса на колесо</t>
  </si>
  <si>
    <t>08P71MJPG50</t>
  </si>
  <si>
    <t>Труба передняя к-т</t>
  </si>
  <si>
    <t>08P77MJPG51</t>
  </si>
  <si>
    <t>Защита картера</t>
  </si>
  <si>
    <t xml:space="preserve">KIT,GRIP HEATER ATT           </t>
  </si>
  <si>
    <t xml:space="preserve">KIT,FR FOG ATT                </t>
  </si>
  <si>
    <t xml:space="preserve">KIT,ALARM ATT                 </t>
  </si>
  <si>
    <t xml:space="preserve">KIT,WHEEL S*R334*             </t>
  </si>
  <si>
    <t xml:space="preserve">KIT,FR SIDE PIPE              </t>
  </si>
  <si>
    <t xml:space="preserve">KIT,SKID PLATE                </t>
  </si>
  <si>
    <t>CRF1000 16</t>
  </si>
  <si>
    <t>CRF1000 19</t>
  </si>
  <si>
    <t>CRF1000 18</t>
  </si>
  <si>
    <t>НОМЕР ДЕТАЛИ</t>
  </si>
  <si>
    <t>НАИМЕНОВАНИЕ (ENG)</t>
  </si>
  <si>
    <t>НАИМЕНОВАНИЕ (RUS)</t>
  </si>
  <si>
    <t>БАЗОВАЯ МОДЕЛЬ</t>
  </si>
  <si>
    <t>ПОСЛЕДНЯЯ МОДЕЛЬ</t>
  </si>
  <si>
    <t>НОВАЯ ЦЕНА без НДС, РУБ.</t>
  </si>
  <si>
    <t>СТАРАЯ ЦЕНА          без НДС, РУБ.</t>
  </si>
  <si>
    <t>ВЫГОДА</t>
  </si>
  <si>
    <t>РАЗДЕЛ</t>
  </si>
  <si>
    <t>ЗАП. ЧАСТЬ</t>
  </si>
  <si>
    <t>АКСЕССУАР</t>
  </si>
  <si>
    <t>МОТО АКСЕССУАР</t>
  </si>
  <si>
    <t>*Указанные цены представляют собой максимальные цены перепродажи на запасные части и аксессуары, устанавливаемые дистрибьютером на территории РФ, и носят исключительно информационный характер. Розничные цены на запасные части и аксессуары, действующие у Дилеров HONDA могут отличаться от максимальной цены перепродажи. Приобретение запасных частей и аксессуаров осуществляется на основании индивидуального договора купли-продажи, заключаемого между Дилером и Клиентом. Для приобретения интересующих запасных части и аксессуаров Вы можете обратиться к любому Дилеру HONDA в РФ. Не является офертой.</t>
  </si>
  <si>
    <t>Список оригинальных запасных частей с выгодой до 98 %</t>
  </si>
  <si>
    <t>Акция действует до 31 ДЕКАБРЯ 2020 года. Количество запасных частей ограничено.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</si>
</sst>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43" fontId="0" fillId="0" borderId="0" xfId="4" applyFont="1"/>
    <xf numFmtId="9" fontId="0" fillId="0" borderId="0" xfId="1" applyFo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vertical="top"/>
    </xf>
    <xf numFmtId="0" fontId="1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horizontal="right" vertical="top" wrapText="1"/>
    </xf>
    <xf numFmtId="9" fontId="1" fillId="0" borderId="4" xfId="1" applyFont="1" applyBorder="1" applyAlignment="1">
      <alignment vertical="top"/>
    </xf>
    <xf numFmtId="0" fontId="6" fillId="0" borderId="0" xfId="0" applyFont="1" applyAlignment="1">
      <alignment vertical="center"/>
    </xf>
    <xf numFmtId="43" fontId="0" fillId="0" borderId="0" xfId="4" applyFont="1" applyAlignment="1">
      <alignment vertical="center"/>
    </xf>
    <xf numFmtId="9" fontId="0" fillId="0" borderId="0" xfId="1" applyFont="1" applyAlignment="1">
      <alignment vertical="center"/>
    </xf>
    <xf numFmtId="0" fontId="9" fillId="0" borderId="0" xfId="0" applyFont="1"/>
    <xf numFmtId="43" fontId="9" fillId="0" borderId="0" xfId="4" applyFont="1"/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43" fontId="5" fillId="2" borderId="6" xfId="4" applyFont="1" applyFill="1" applyBorder="1" applyAlignment="1">
      <alignment vertical="top" wrapText="1"/>
    </xf>
    <xf numFmtId="43" fontId="4" fillId="2" borderId="6" xfId="4" applyFont="1" applyFill="1" applyBorder="1" applyAlignment="1">
      <alignment vertical="top" wrapText="1"/>
    </xf>
    <xf numFmtId="9" fontId="4" fillId="2" borderId="7" xfId="1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5">
    <cellStyle name="Comma" xfId="4" builtinId="3"/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theme="4" tint="0.3999755851924192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minor"/>
      </font>
      <alignment vertical="top" textRotation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04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626198</xdr:colOff>
      <xdr:row>0</xdr:row>
      <xdr:rowOff>106020</xdr:rowOff>
    </xdr:from>
    <xdr:to>
      <xdr:col>8</xdr:col>
      <xdr:colOff>621195</xdr:colOff>
      <xdr:row>2</xdr:row>
      <xdr:rowOff>98835</xdr:rowOff>
    </xdr:to>
    <xdr:pic>
      <xdr:nvPicPr>
        <xdr:cNvPr id="2" name="Picture 1" descr="logo_S_color">
          <a:extLst>
            <a:ext uri="{FF2B5EF4-FFF2-40B4-BE49-F238E27FC236}">
              <a16:creationId xmlns:a16="http://schemas.microsoft.com/office/drawing/2014/main" id="{D8362EE3-C6E0-47E9-9681-A50B7DC74B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220" y="106020"/>
          <a:ext cx="1485867" cy="580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8215FC-0206-4850-85F4-0A0A4E076B38}" name="Table1" displayName="Table1" ref="A4:I612" totalsRowShown="0" headerRowDxfId="14" dataDxfId="12" headerRowBorderDxfId="13" tableBorderDxfId="11">
  <autoFilter ref="A4:I612" xr:uid="{18756D56-F9A4-48A6-A65B-1D9AF41E6B53}"/>
  <sortState xmlns:xlrd2="http://schemas.microsoft.com/office/spreadsheetml/2017/richdata2" ref="A5:I612">
    <sortCondition ref="A4:A612"/>
  </sortState>
  <tableColumns count="9">
    <tableColumn id="1" xr3:uid="{6DB9F0D8-4429-4A71-A59A-F431532441C3}" name="НОМЕР ДЕТАЛИ" dataDxfId="10"/>
    <tableColumn id="2" xr3:uid="{3A900A81-8C70-4E8B-A341-BFFBEE886D00}" name="РАЗДЕЛ" dataDxfId="9"/>
    <tableColumn id="3" xr3:uid="{7EEA52FF-7DB8-4B6B-849B-32C02B6058A2}" name="НАИМЕНОВАНИЕ (ENG)" dataDxfId="8"/>
    <tableColumn id="4" xr3:uid="{F25D4AD4-9585-4A34-84BB-7EAA2B784060}" name="НАИМЕНОВАНИЕ (RUS)" dataDxfId="7"/>
    <tableColumn id="5" xr3:uid="{6EDE4A43-3751-40E3-8C33-BCA9C89AF189}" name="БАЗОВАЯ МОДЕЛЬ" dataDxfId="6"/>
    <tableColumn id="6" xr3:uid="{8DEDA5E9-70A8-4C51-83A5-D27FF6B503B9}" name="ПОСЛЕДНЯЯ МОДЕЛЬ" dataDxfId="5"/>
    <tableColumn id="7" xr3:uid="{968D84C6-3CEB-44EE-9305-D80216A2832D}" name="НОВАЯ ЦЕНА без НДС, РУБ." dataDxfId="4"/>
    <tableColumn id="8" xr3:uid="{1BBBD886-C055-4F51-A0E2-1E7235703129}" name="СТАРАЯ ЦЕНА          без НДС, РУБ." dataDxfId="3"/>
    <tableColumn id="9" xr3:uid="{9CB4998A-7392-462A-A75D-6CC88F7E3DF3}" name="ВЫГОДА" dataDxfId="2" dataCellStyle="Percent">
      <calculatedColumnFormula>1-G5/H5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E1EA-60AE-4EAF-880E-B9171BA990B3}">
  <sheetPr>
    <tabColor theme="3"/>
  </sheetPr>
  <dimension ref="A1:I1178"/>
  <sheetViews>
    <sheetView tabSelected="1" zoomScaleNormal="100" zoomScaleSheetLayoutView="100" workbookViewId="0">
      <pane ySplit="4" topLeftCell="A596" activePane="bottomLeft" state="frozen"/>
      <selection pane="bottomLeft" activeCell="A615" sqref="A615:D615"/>
    </sheetView>
  </sheetViews>
  <sheetFormatPr defaultRowHeight="15.05" x14ac:dyDescent="0.3"/>
  <cols>
    <col min="1" max="1" width="21.77734375" style="1" customWidth="1"/>
    <col min="2" max="2" width="13.88671875" style="4" customWidth="1"/>
    <col min="3" max="4" width="23.6640625" style="1" customWidth="1"/>
    <col min="5" max="6" width="14.33203125" style="4" customWidth="1"/>
    <col min="7" max="8" width="11.109375" style="2" customWidth="1"/>
    <col min="9" max="9" width="9.88671875" style="3" customWidth="1"/>
  </cols>
  <sheetData>
    <row r="1" spans="1:9" x14ac:dyDescent="0.3">
      <c r="A1"/>
      <c r="B1"/>
      <c r="C1"/>
      <c r="D1"/>
      <c r="E1"/>
      <c r="F1"/>
      <c r="G1" s="5"/>
      <c r="H1" s="5"/>
      <c r="I1"/>
    </row>
    <row r="2" spans="1:9" ht="30.7" x14ac:dyDescent="0.3">
      <c r="A2" s="17" t="s">
        <v>1803</v>
      </c>
      <c r="B2" s="17"/>
      <c r="C2" s="17"/>
      <c r="D2" s="17"/>
      <c r="E2" s="17"/>
      <c r="F2" s="18"/>
      <c r="G2" s="18"/>
      <c r="H2" s="18"/>
      <c r="I2" s="19"/>
    </row>
    <row r="3" spans="1:9" x14ac:dyDescent="0.3">
      <c r="A3"/>
      <c r="B3"/>
      <c r="C3"/>
      <c r="D3"/>
      <c r="E3"/>
      <c r="F3"/>
      <c r="G3" s="5"/>
      <c r="H3" s="5"/>
      <c r="I3"/>
    </row>
    <row r="4" spans="1:9" ht="47.45" customHeight="1" x14ac:dyDescent="0.3">
      <c r="A4" s="22" t="s">
        <v>1790</v>
      </c>
      <c r="B4" s="23" t="s">
        <v>1798</v>
      </c>
      <c r="C4" s="23" t="s">
        <v>1791</v>
      </c>
      <c r="D4" s="23" t="s">
        <v>1792</v>
      </c>
      <c r="E4" s="23" t="s">
        <v>1793</v>
      </c>
      <c r="F4" s="23" t="s">
        <v>1794</v>
      </c>
      <c r="G4" s="24" t="s">
        <v>1795</v>
      </c>
      <c r="H4" s="25" t="s">
        <v>1796</v>
      </c>
      <c r="I4" s="26" t="s">
        <v>1797</v>
      </c>
    </row>
    <row r="5" spans="1:9" s="7" customFormat="1" ht="15.85" customHeight="1" x14ac:dyDescent="0.3">
      <c r="A5" s="8">
        <v>9390334220</v>
      </c>
      <c r="B5" s="9" t="s">
        <v>1799</v>
      </c>
      <c r="C5" s="8" t="s">
        <v>1760</v>
      </c>
      <c r="D5" s="8" t="s">
        <v>637</v>
      </c>
      <c r="E5" s="9" t="s">
        <v>1761</v>
      </c>
      <c r="F5" s="9" t="s">
        <v>172</v>
      </c>
      <c r="G5" s="10">
        <v>5.22</v>
      </c>
      <c r="H5" s="10">
        <v>14.3</v>
      </c>
      <c r="I5" s="11">
        <f>1-G5/H5</f>
        <v>0.63496503496503498</v>
      </c>
    </row>
    <row r="6" spans="1:9" s="7" customFormat="1" ht="15.85" customHeight="1" x14ac:dyDescent="0.3">
      <c r="A6" s="12">
        <v>31652881024</v>
      </c>
      <c r="B6" s="9" t="s">
        <v>1799</v>
      </c>
      <c r="C6" s="8" t="s">
        <v>828</v>
      </c>
      <c r="D6" s="8" t="s">
        <v>829</v>
      </c>
      <c r="E6" s="9" t="s">
        <v>630</v>
      </c>
      <c r="F6" s="9" t="s">
        <v>830</v>
      </c>
      <c r="G6" s="10">
        <v>391.89</v>
      </c>
      <c r="H6" s="10">
        <v>1511.13</v>
      </c>
      <c r="I6" s="11">
        <f>1-G6/H6</f>
        <v>0.74066427110837596</v>
      </c>
    </row>
    <row r="7" spans="1:9" s="7" customFormat="1" ht="15.85" customHeight="1" x14ac:dyDescent="0.3">
      <c r="A7" s="8">
        <v>90662693003</v>
      </c>
      <c r="B7" s="9" t="s">
        <v>1799</v>
      </c>
      <c r="C7" s="8" t="s">
        <v>1729</v>
      </c>
      <c r="D7" s="8" t="s">
        <v>1730</v>
      </c>
      <c r="E7" s="9" t="s">
        <v>1731</v>
      </c>
      <c r="F7" s="9" t="s">
        <v>5</v>
      </c>
      <c r="G7" s="10">
        <v>64.22</v>
      </c>
      <c r="H7" s="10">
        <v>215.81</v>
      </c>
      <c r="I7" s="11">
        <f>1-G7/H7</f>
        <v>0.70242342801538393</v>
      </c>
    </row>
    <row r="8" spans="1:9" s="7" customFormat="1" ht="15.85" customHeight="1" x14ac:dyDescent="0.3">
      <c r="A8" s="8">
        <v>91557767700</v>
      </c>
      <c r="B8" s="9" t="s">
        <v>1799</v>
      </c>
      <c r="C8" s="8" t="s">
        <v>1749</v>
      </c>
      <c r="D8" s="8" t="s">
        <v>1750</v>
      </c>
      <c r="E8" s="9" t="s">
        <v>1751</v>
      </c>
      <c r="F8" s="9" t="s">
        <v>1752</v>
      </c>
      <c r="G8" s="10">
        <v>114.56</v>
      </c>
      <c r="H8" s="10">
        <v>297.57</v>
      </c>
      <c r="I8" s="11">
        <f>1-G8/H8</f>
        <v>0.61501495446449572</v>
      </c>
    </row>
    <row r="9" spans="1:9" s="7" customFormat="1" ht="15.85" customHeight="1" x14ac:dyDescent="0.3">
      <c r="A9" s="8" t="s">
        <v>8</v>
      </c>
      <c r="B9" s="9" t="s">
        <v>1799</v>
      </c>
      <c r="C9" s="8" t="s">
        <v>650</v>
      </c>
      <c r="D9" s="8" t="s">
        <v>9</v>
      </c>
      <c r="E9" s="9" t="s">
        <v>10</v>
      </c>
      <c r="F9" s="9" t="s">
        <v>10</v>
      </c>
      <c r="G9" s="10">
        <v>5831.59</v>
      </c>
      <c r="H9" s="10">
        <v>45945.38</v>
      </c>
      <c r="I9" s="11">
        <f>1-G9/H9</f>
        <v>0.87307559541351054</v>
      </c>
    </row>
    <row r="10" spans="1:9" s="7" customFormat="1" ht="15.85" customHeight="1" x14ac:dyDescent="0.3">
      <c r="A10" s="8" t="s">
        <v>11</v>
      </c>
      <c r="B10" s="9" t="s">
        <v>1799</v>
      </c>
      <c r="C10" s="8" t="s">
        <v>650</v>
      </c>
      <c r="D10" s="8" t="s">
        <v>9</v>
      </c>
      <c r="E10" s="9" t="s">
        <v>12</v>
      </c>
      <c r="F10" s="9" t="s">
        <v>13</v>
      </c>
      <c r="G10" s="10">
        <v>9928.1</v>
      </c>
      <c r="H10" s="10">
        <v>50213.54</v>
      </c>
      <c r="I10" s="11">
        <f>1-G10/H10</f>
        <v>0.80228241227366159</v>
      </c>
    </row>
    <row r="11" spans="1:9" s="7" customFormat="1" ht="15.85" customHeight="1" x14ac:dyDescent="0.3">
      <c r="A11" s="8" t="s">
        <v>14</v>
      </c>
      <c r="B11" s="9" t="s">
        <v>1799</v>
      </c>
      <c r="C11" s="8" t="s">
        <v>650</v>
      </c>
      <c r="D11" s="8" t="s">
        <v>9</v>
      </c>
      <c r="E11" s="9" t="s">
        <v>15</v>
      </c>
      <c r="F11" s="9" t="s">
        <v>651</v>
      </c>
      <c r="G11" s="10">
        <v>1179.01</v>
      </c>
      <c r="H11" s="10">
        <v>9835.93</v>
      </c>
      <c r="I11" s="11">
        <f>1-G11/H11</f>
        <v>0.88013233115729783</v>
      </c>
    </row>
    <row r="12" spans="1:9" s="7" customFormat="1" ht="15.85" customHeight="1" x14ac:dyDescent="0.3">
      <c r="A12" s="8" t="s">
        <v>17</v>
      </c>
      <c r="B12" s="9" t="s">
        <v>1799</v>
      </c>
      <c r="C12" s="8" t="s">
        <v>652</v>
      </c>
      <c r="D12" s="8" t="s">
        <v>18</v>
      </c>
      <c r="E12" s="9" t="s">
        <v>19</v>
      </c>
      <c r="F12" s="9" t="s">
        <v>20</v>
      </c>
      <c r="G12" s="10">
        <v>1756.06</v>
      </c>
      <c r="H12" s="10">
        <v>15980.9</v>
      </c>
      <c r="I12" s="11">
        <f>1-G12/H12</f>
        <v>0.8901150748706268</v>
      </c>
    </row>
    <row r="13" spans="1:9" s="7" customFormat="1" ht="15.85" customHeight="1" x14ac:dyDescent="0.3">
      <c r="A13" s="8" t="s">
        <v>21</v>
      </c>
      <c r="B13" s="9" t="s">
        <v>1799</v>
      </c>
      <c r="C13" s="8" t="s">
        <v>22</v>
      </c>
      <c r="D13" s="8" t="s">
        <v>23</v>
      </c>
      <c r="E13" s="9" t="s">
        <v>24</v>
      </c>
      <c r="F13" s="9" t="s">
        <v>25</v>
      </c>
      <c r="G13" s="10">
        <v>569.57000000000005</v>
      </c>
      <c r="H13" s="10">
        <v>6302.55</v>
      </c>
      <c r="I13" s="11">
        <f>1-G13/H13</f>
        <v>0.9096286423749117</v>
      </c>
    </row>
    <row r="14" spans="1:9" s="7" customFormat="1" ht="15.85" customHeight="1" x14ac:dyDescent="0.3">
      <c r="A14" s="8" t="s">
        <v>653</v>
      </c>
      <c r="B14" s="9" t="s">
        <v>1799</v>
      </c>
      <c r="C14" s="8" t="s">
        <v>654</v>
      </c>
      <c r="D14" s="8" t="s">
        <v>655</v>
      </c>
      <c r="E14" s="9" t="s">
        <v>26</v>
      </c>
      <c r="F14" s="9" t="s">
        <v>27</v>
      </c>
      <c r="G14" s="10">
        <v>833.83</v>
      </c>
      <c r="H14" s="10">
        <v>4397.74</v>
      </c>
      <c r="I14" s="11">
        <f>1-G14/H14</f>
        <v>0.81039579420338625</v>
      </c>
    </row>
    <row r="15" spans="1:9" s="7" customFormat="1" ht="15.85" customHeight="1" x14ac:dyDescent="0.3">
      <c r="A15" s="8" t="s">
        <v>656</v>
      </c>
      <c r="B15" s="9" t="s">
        <v>1799</v>
      </c>
      <c r="C15" s="8" t="s">
        <v>657</v>
      </c>
      <c r="D15" s="8" t="s">
        <v>31</v>
      </c>
      <c r="E15" s="9" t="s">
        <v>96</v>
      </c>
      <c r="F15" s="9" t="s">
        <v>462</v>
      </c>
      <c r="G15" s="10">
        <v>4443.43</v>
      </c>
      <c r="H15" s="10">
        <v>20365.29</v>
      </c>
      <c r="I15" s="11">
        <f>1-G15/H15</f>
        <v>0.7818135661215726</v>
      </c>
    </row>
    <row r="16" spans="1:9" s="7" customFormat="1" ht="15.85" customHeight="1" x14ac:dyDescent="0.3">
      <c r="A16" s="8" t="s">
        <v>658</v>
      </c>
      <c r="B16" s="9" t="s">
        <v>1799</v>
      </c>
      <c r="C16" s="8" t="s">
        <v>36</v>
      </c>
      <c r="D16" s="8" t="s">
        <v>37</v>
      </c>
      <c r="E16" s="9" t="s">
        <v>63</v>
      </c>
      <c r="F16" s="9" t="s">
        <v>63</v>
      </c>
      <c r="G16" s="10">
        <v>14937.3</v>
      </c>
      <c r="H16" s="10">
        <v>67714.77</v>
      </c>
      <c r="I16" s="11">
        <f>1-G16/H16</f>
        <v>0.77940853967310231</v>
      </c>
    </row>
    <row r="17" spans="1:9" s="7" customFormat="1" ht="15.85" customHeight="1" x14ac:dyDescent="0.3">
      <c r="A17" s="8" t="s">
        <v>659</v>
      </c>
      <c r="B17" s="9" t="s">
        <v>1799</v>
      </c>
      <c r="C17" s="8" t="s">
        <v>660</v>
      </c>
      <c r="D17" s="8" t="s">
        <v>661</v>
      </c>
      <c r="E17" s="9" t="s">
        <v>15</v>
      </c>
      <c r="F17" s="9" t="s">
        <v>15</v>
      </c>
      <c r="G17" s="10">
        <v>9254.4</v>
      </c>
      <c r="H17" s="10">
        <v>30434.720000000001</v>
      </c>
      <c r="I17" s="11">
        <f>1-G17/H17</f>
        <v>0.69592623161967648</v>
      </c>
    </row>
    <row r="18" spans="1:9" s="7" customFormat="1" ht="15.85" customHeight="1" x14ac:dyDescent="0.3">
      <c r="A18" s="8" t="s">
        <v>662</v>
      </c>
      <c r="B18" s="9" t="s">
        <v>1799</v>
      </c>
      <c r="C18" s="8" t="s">
        <v>663</v>
      </c>
      <c r="D18" s="8" t="s">
        <v>41</v>
      </c>
      <c r="E18" s="9" t="s">
        <v>1</v>
      </c>
      <c r="F18" s="9" t="s">
        <v>303</v>
      </c>
      <c r="G18" s="10">
        <v>14165.7</v>
      </c>
      <c r="H18" s="10">
        <v>79608.13</v>
      </c>
      <c r="I18" s="11">
        <f>1-G18/H18</f>
        <v>0.82205711904047996</v>
      </c>
    </row>
    <row r="19" spans="1:9" s="7" customFormat="1" ht="15.85" customHeight="1" x14ac:dyDescent="0.3">
      <c r="A19" s="8" t="s">
        <v>664</v>
      </c>
      <c r="B19" s="9" t="s">
        <v>1799</v>
      </c>
      <c r="C19" s="8" t="s">
        <v>663</v>
      </c>
      <c r="D19" s="8" t="s">
        <v>41</v>
      </c>
      <c r="E19" s="9" t="s">
        <v>43</v>
      </c>
      <c r="F19" s="9" t="s">
        <v>191</v>
      </c>
      <c r="G19" s="10">
        <v>9458.7999999999993</v>
      </c>
      <c r="H19" s="10">
        <v>49947.68</v>
      </c>
      <c r="I19" s="11">
        <f>1-G19/H19</f>
        <v>0.81062583887780171</v>
      </c>
    </row>
    <row r="20" spans="1:9" s="7" customFormat="1" ht="15.85" customHeight="1" x14ac:dyDescent="0.3">
      <c r="A20" s="8" t="s">
        <v>45</v>
      </c>
      <c r="B20" s="9" t="s">
        <v>1799</v>
      </c>
      <c r="C20" s="8" t="s">
        <v>665</v>
      </c>
      <c r="D20" s="8" t="s">
        <v>46</v>
      </c>
      <c r="E20" s="9" t="s">
        <v>47</v>
      </c>
      <c r="F20" s="9" t="s">
        <v>48</v>
      </c>
      <c r="G20" s="10">
        <v>3081.87</v>
      </c>
      <c r="H20" s="10">
        <v>30354.560000000001</v>
      </c>
      <c r="I20" s="11">
        <f>1-G20/H20</f>
        <v>0.89847093813911316</v>
      </c>
    </row>
    <row r="21" spans="1:9" s="7" customFormat="1" ht="15.85" customHeight="1" x14ac:dyDescent="0.3">
      <c r="A21" s="8" t="s">
        <v>49</v>
      </c>
      <c r="B21" s="9" t="s">
        <v>1799</v>
      </c>
      <c r="C21" s="8" t="s">
        <v>666</v>
      </c>
      <c r="D21" s="8" t="s">
        <v>50</v>
      </c>
      <c r="E21" s="9" t="s">
        <v>51</v>
      </c>
      <c r="F21" s="9" t="s">
        <v>52</v>
      </c>
      <c r="G21" s="10">
        <v>2133.64</v>
      </c>
      <c r="H21" s="10">
        <v>19270.669999999998</v>
      </c>
      <c r="I21" s="11">
        <f>1-G21/H21</f>
        <v>0.88928044536074768</v>
      </c>
    </row>
    <row r="22" spans="1:9" s="7" customFormat="1" ht="15.85" customHeight="1" x14ac:dyDescent="0.3">
      <c r="A22" s="8" t="s">
        <v>53</v>
      </c>
      <c r="B22" s="9" t="s">
        <v>1799</v>
      </c>
      <c r="C22" s="8" t="s">
        <v>666</v>
      </c>
      <c r="D22" s="8" t="s">
        <v>50</v>
      </c>
      <c r="E22" s="9" t="s">
        <v>54</v>
      </c>
      <c r="F22" s="9" t="s">
        <v>667</v>
      </c>
      <c r="G22" s="10">
        <v>2649.24</v>
      </c>
      <c r="H22" s="10">
        <v>34575.949999999997</v>
      </c>
      <c r="I22" s="11">
        <f>1-G22/H22</f>
        <v>0.92337911178145504</v>
      </c>
    </row>
    <row r="23" spans="1:9" s="7" customFormat="1" ht="15.85" customHeight="1" x14ac:dyDescent="0.3">
      <c r="A23" s="8" t="s">
        <v>55</v>
      </c>
      <c r="B23" s="9" t="s">
        <v>1799</v>
      </c>
      <c r="C23" s="8" t="s">
        <v>668</v>
      </c>
      <c r="D23" s="8" t="s">
        <v>56</v>
      </c>
      <c r="E23" s="9" t="s">
        <v>57</v>
      </c>
      <c r="F23" s="9" t="s">
        <v>58</v>
      </c>
      <c r="G23" s="10">
        <v>2022.17</v>
      </c>
      <c r="H23" s="10">
        <v>9999.01</v>
      </c>
      <c r="I23" s="11">
        <f>1-G23/H23</f>
        <v>0.79776297853487499</v>
      </c>
    </row>
    <row r="24" spans="1:9" s="7" customFormat="1" ht="15.85" customHeight="1" x14ac:dyDescent="0.3">
      <c r="A24" s="8" t="s">
        <v>669</v>
      </c>
      <c r="B24" s="9" t="s">
        <v>1799</v>
      </c>
      <c r="C24" s="8" t="s">
        <v>670</v>
      </c>
      <c r="D24" s="8" t="s">
        <v>671</v>
      </c>
      <c r="E24" s="9" t="s">
        <v>672</v>
      </c>
      <c r="F24" s="9" t="s">
        <v>672</v>
      </c>
      <c r="G24" s="10">
        <v>1820.57</v>
      </c>
      <c r="H24" s="10">
        <v>7485.43</v>
      </c>
      <c r="I24" s="11">
        <f>1-G24/H24</f>
        <v>0.75678484736347817</v>
      </c>
    </row>
    <row r="25" spans="1:9" s="7" customFormat="1" ht="15.85" customHeight="1" x14ac:dyDescent="0.3">
      <c r="A25" s="8" t="s">
        <v>673</v>
      </c>
      <c r="B25" s="9" t="s">
        <v>1799</v>
      </c>
      <c r="C25" s="8" t="s">
        <v>674</v>
      </c>
      <c r="D25" s="8" t="s">
        <v>675</v>
      </c>
      <c r="E25" s="9" t="s">
        <v>676</v>
      </c>
      <c r="F25" s="9" t="s">
        <v>677</v>
      </c>
      <c r="G25" s="10">
        <v>1691.49</v>
      </c>
      <c r="H25" s="10">
        <v>4960.8999999999996</v>
      </c>
      <c r="I25" s="11">
        <f>1-G25/H25</f>
        <v>0.65903565885222437</v>
      </c>
    </row>
    <row r="26" spans="1:9" s="7" customFormat="1" ht="15.85" customHeight="1" x14ac:dyDescent="0.3">
      <c r="A26" s="8" t="s">
        <v>59</v>
      </c>
      <c r="B26" s="9" t="s">
        <v>1799</v>
      </c>
      <c r="C26" s="8" t="s">
        <v>678</v>
      </c>
      <c r="D26" s="8" t="s">
        <v>60</v>
      </c>
      <c r="E26" s="9" t="s">
        <v>0</v>
      </c>
      <c r="F26" s="9" t="s">
        <v>0</v>
      </c>
      <c r="G26" s="10">
        <v>45158.83</v>
      </c>
      <c r="H26" s="10">
        <v>964131.75</v>
      </c>
      <c r="I26" s="11">
        <f>1-G26/H26</f>
        <v>0.95316114213643521</v>
      </c>
    </row>
    <row r="27" spans="1:9" s="7" customFormat="1" ht="15.85" customHeight="1" x14ac:dyDescent="0.3">
      <c r="A27" s="8" t="s">
        <v>61</v>
      </c>
      <c r="B27" s="9" t="s">
        <v>1799</v>
      </c>
      <c r="C27" s="8" t="s">
        <v>679</v>
      </c>
      <c r="D27" s="8" t="s">
        <v>62</v>
      </c>
      <c r="E27" s="9" t="s">
        <v>15</v>
      </c>
      <c r="F27" s="9" t="s">
        <v>63</v>
      </c>
      <c r="G27" s="10">
        <v>18987.29</v>
      </c>
      <c r="H27" s="10">
        <v>111225.53</v>
      </c>
      <c r="I27" s="11">
        <f>1-G27/H27</f>
        <v>0.82929018184943692</v>
      </c>
    </row>
    <row r="28" spans="1:9" s="7" customFormat="1" ht="15.85" customHeight="1" x14ac:dyDescent="0.3">
      <c r="A28" s="8" t="s">
        <v>64</v>
      </c>
      <c r="B28" s="9" t="s">
        <v>1799</v>
      </c>
      <c r="C28" s="8" t="s">
        <v>680</v>
      </c>
      <c r="D28" s="8" t="s">
        <v>65</v>
      </c>
      <c r="E28" s="9" t="s">
        <v>681</v>
      </c>
      <c r="F28" s="9" t="s">
        <v>681</v>
      </c>
      <c r="G28" s="10">
        <v>9688.9</v>
      </c>
      <c r="H28" s="10">
        <v>132922.13</v>
      </c>
      <c r="I28" s="11">
        <f>1-G28/H28</f>
        <v>0.92710845063948344</v>
      </c>
    </row>
    <row r="29" spans="1:9" s="7" customFormat="1" ht="15.85" customHeight="1" x14ac:dyDescent="0.3">
      <c r="A29" s="8" t="s">
        <v>66</v>
      </c>
      <c r="B29" s="9" t="s">
        <v>1799</v>
      </c>
      <c r="C29" s="8" t="s">
        <v>682</v>
      </c>
      <c r="D29" s="8" t="s">
        <v>67</v>
      </c>
      <c r="E29" s="9" t="s">
        <v>68</v>
      </c>
      <c r="F29" s="9" t="s">
        <v>69</v>
      </c>
      <c r="G29" s="10">
        <v>9163.4699999999993</v>
      </c>
      <c r="H29" s="10">
        <v>61021.04</v>
      </c>
      <c r="I29" s="11">
        <f>1-G29/H29</f>
        <v>0.84983097633209792</v>
      </c>
    </row>
    <row r="30" spans="1:9" s="7" customFormat="1" ht="15.85" customHeight="1" x14ac:dyDescent="0.3">
      <c r="A30" s="8" t="s">
        <v>72</v>
      </c>
      <c r="B30" s="9" t="s">
        <v>1799</v>
      </c>
      <c r="C30" s="8" t="s">
        <v>682</v>
      </c>
      <c r="D30" s="8" t="s">
        <v>70</v>
      </c>
      <c r="E30" s="9" t="s">
        <v>6</v>
      </c>
      <c r="F30" s="9" t="s">
        <v>71</v>
      </c>
      <c r="G30" s="10">
        <v>4606.04</v>
      </c>
      <c r="H30" s="10">
        <v>64832.12</v>
      </c>
      <c r="I30" s="11">
        <f>1-G30/H30</f>
        <v>0.92895435163928008</v>
      </c>
    </row>
    <row r="31" spans="1:9" s="7" customFormat="1" ht="15.85" customHeight="1" x14ac:dyDescent="0.3">
      <c r="A31" s="8" t="s">
        <v>74</v>
      </c>
      <c r="B31" s="9" t="s">
        <v>1799</v>
      </c>
      <c r="C31" s="8" t="s">
        <v>683</v>
      </c>
      <c r="D31" s="8" t="s">
        <v>75</v>
      </c>
      <c r="E31" s="9" t="s">
        <v>76</v>
      </c>
      <c r="F31" s="9" t="s">
        <v>684</v>
      </c>
      <c r="G31" s="10">
        <v>2121.04</v>
      </c>
      <c r="H31" s="10">
        <v>33682.44</v>
      </c>
      <c r="I31" s="11">
        <f>1-G31/H31</f>
        <v>0.93702831505080986</v>
      </c>
    </row>
    <row r="32" spans="1:9" s="7" customFormat="1" ht="15.85" customHeight="1" x14ac:dyDescent="0.3">
      <c r="A32" s="8" t="s">
        <v>77</v>
      </c>
      <c r="B32" s="9" t="s">
        <v>1799</v>
      </c>
      <c r="C32" s="8" t="s">
        <v>683</v>
      </c>
      <c r="D32" s="8" t="s">
        <v>75</v>
      </c>
      <c r="E32" s="9" t="s">
        <v>39</v>
      </c>
      <c r="F32" s="9" t="s">
        <v>44</v>
      </c>
      <c r="G32" s="10">
        <v>2291.54</v>
      </c>
      <c r="H32" s="10">
        <v>36596.82</v>
      </c>
      <c r="I32" s="11">
        <f>1-G32/H32</f>
        <v>0.93738417709516841</v>
      </c>
    </row>
    <row r="33" spans="1:9" s="7" customFormat="1" ht="15.85" customHeight="1" x14ac:dyDescent="0.3">
      <c r="A33" s="8" t="s">
        <v>78</v>
      </c>
      <c r="B33" s="9" t="s">
        <v>1799</v>
      </c>
      <c r="C33" s="8" t="s">
        <v>685</v>
      </c>
      <c r="D33" s="8" t="s">
        <v>79</v>
      </c>
      <c r="E33" s="9" t="s">
        <v>4</v>
      </c>
      <c r="F33" s="9" t="s">
        <v>5</v>
      </c>
      <c r="G33" s="10">
        <v>1903.87</v>
      </c>
      <c r="H33" s="10">
        <v>25739.35</v>
      </c>
      <c r="I33" s="11">
        <f>1-G33/H33</f>
        <v>0.92603270867368448</v>
      </c>
    </row>
    <row r="34" spans="1:9" s="7" customFormat="1" ht="15.85" customHeight="1" x14ac:dyDescent="0.3">
      <c r="A34" s="8" t="s">
        <v>686</v>
      </c>
      <c r="B34" s="9" t="s">
        <v>1799</v>
      </c>
      <c r="C34" s="8" t="s">
        <v>687</v>
      </c>
      <c r="D34" s="8" t="s">
        <v>688</v>
      </c>
      <c r="E34" s="9" t="s">
        <v>689</v>
      </c>
      <c r="F34" s="9" t="s">
        <v>234</v>
      </c>
      <c r="G34" s="10">
        <v>155.06</v>
      </c>
      <c r="H34" s="10">
        <v>795.08</v>
      </c>
      <c r="I34" s="11">
        <f>1-G34/H34</f>
        <v>0.80497559993962875</v>
      </c>
    </row>
    <row r="35" spans="1:9" s="7" customFormat="1" ht="15.85" customHeight="1" x14ac:dyDescent="0.3">
      <c r="A35" s="8" t="s">
        <v>690</v>
      </c>
      <c r="B35" s="9" t="s">
        <v>1799</v>
      </c>
      <c r="C35" s="8" t="s">
        <v>691</v>
      </c>
      <c r="D35" s="8" t="s">
        <v>692</v>
      </c>
      <c r="E35" s="9" t="s">
        <v>0</v>
      </c>
      <c r="F35" s="9" t="s">
        <v>0</v>
      </c>
      <c r="G35" s="10">
        <v>14620.8</v>
      </c>
      <c r="H35" s="10">
        <v>67473.08</v>
      </c>
      <c r="I35" s="11">
        <f>1-G35/H35</f>
        <v>0.78330913602876884</v>
      </c>
    </row>
    <row r="36" spans="1:9" s="7" customFormat="1" ht="15.85" customHeight="1" x14ac:dyDescent="0.3">
      <c r="A36" s="8" t="s">
        <v>693</v>
      </c>
      <c r="B36" s="9" t="s">
        <v>1799</v>
      </c>
      <c r="C36" s="8" t="s">
        <v>694</v>
      </c>
      <c r="D36" s="8" t="s">
        <v>695</v>
      </c>
      <c r="E36" s="9" t="s">
        <v>696</v>
      </c>
      <c r="F36" s="9" t="s">
        <v>696</v>
      </c>
      <c r="G36" s="10">
        <v>22288.799999999999</v>
      </c>
      <c r="H36" s="10">
        <v>94337.43</v>
      </c>
      <c r="I36" s="11">
        <f>1-G36/H36</f>
        <v>0.76373322868770122</v>
      </c>
    </row>
    <row r="37" spans="1:9" s="7" customFormat="1" ht="15.85" customHeight="1" x14ac:dyDescent="0.3">
      <c r="A37" s="8" t="s">
        <v>80</v>
      </c>
      <c r="B37" s="9" t="s">
        <v>1799</v>
      </c>
      <c r="C37" s="8" t="s">
        <v>81</v>
      </c>
      <c r="D37" s="8" t="s">
        <v>82</v>
      </c>
      <c r="E37" s="9"/>
      <c r="F37" s="9"/>
      <c r="G37" s="10">
        <v>99.16</v>
      </c>
      <c r="H37" s="10">
        <v>1678.01</v>
      </c>
      <c r="I37" s="11">
        <f>1-G37/H37</f>
        <v>0.94090619245415696</v>
      </c>
    </row>
    <row r="38" spans="1:9" s="7" customFormat="1" ht="15.85" customHeight="1" x14ac:dyDescent="0.3">
      <c r="A38" s="8" t="s">
        <v>84</v>
      </c>
      <c r="B38" s="9" t="s">
        <v>1799</v>
      </c>
      <c r="C38" s="8" t="s">
        <v>85</v>
      </c>
      <c r="D38" s="8" t="s">
        <v>86</v>
      </c>
      <c r="E38" s="9"/>
      <c r="F38" s="9"/>
      <c r="G38" s="10">
        <v>470.73</v>
      </c>
      <c r="H38" s="10">
        <v>5976.94</v>
      </c>
      <c r="I38" s="11">
        <f>1-G38/H38</f>
        <v>0.92124230793683726</v>
      </c>
    </row>
    <row r="39" spans="1:9" s="7" customFormat="1" ht="15.85" customHeight="1" x14ac:dyDescent="0.3">
      <c r="A39" s="8" t="s">
        <v>697</v>
      </c>
      <c r="B39" s="9" t="s">
        <v>1799</v>
      </c>
      <c r="C39" s="8" t="s">
        <v>698</v>
      </c>
      <c r="D39" s="8" t="s">
        <v>83</v>
      </c>
      <c r="E39" s="9"/>
      <c r="F39" s="9"/>
      <c r="G39" s="10">
        <v>798.17</v>
      </c>
      <c r="H39" s="10">
        <v>3857.6</v>
      </c>
      <c r="I39" s="11">
        <f>1-G39/H39</f>
        <v>0.79309155951887189</v>
      </c>
    </row>
    <row r="40" spans="1:9" s="7" customFormat="1" ht="15.85" customHeight="1" x14ac:dyDescent="0.3">
      <c r="A40" s="8" t="s">
        <v>87</v>
      </c>
      <c r="B40" s="9" t="s">
        <v>1799</v>
      </c>
      <c r="C40" s="8" t="s">
        <v>88</v>
      </c>
      <c r="D40" s="8" t="s">
        <v>89</v>
      </c>
      <c r="E40" s="9"/>
      <c r="F40" s="9"/>
      <c r="G40" s="10">
        <v>689.77</v>
      </c>
      <c r="H40" s="10">
        <v>8647.6</v>
      </c>
      <c r="I40" s="11">
        <f>1-G40/H40</f>
        <v>0.92023567232526948</v>
      </c>
    </row>
    <row r="41" spans="1:9" s="7" customFormat="1" ht="15.85" customHeight="1" x14ac:dyDescent="0.3">
      <c r="A41" s="8" t="s">
        <v>90</v>
      </c>
      <c r="B41" s="9" t="s">
        <v>1799</v>
      </c>
      <c r="C41" s="8" t="s">
        <v>91</v>
      </c>
      <c r="D41" s="8" t="s">
        <v>92</v>
      </c>
      <c r="E41" s="9"/>
      <c r="F41" s="9"/>
      <c r="G41" s="10">
        <v>5523.62</v>
      </c>
      <c r="H41" s="10">
        <v>91279.56</v>
      </c>
      <c r="I41" s="11">
        <f>1-G41/H41</f>
        <v>0.93948678104933903</v>
      </c>
    </row>
    <row r="42" spans="1:9" s="7" customFormat="1" ht="15.85" customHeight="1" x14ac:dyDescent="0.3">
      <c r="A42" s="8" t="s">
        <v>93</v>
      </c>
      <c r="B42" s="9" t="s">
        <v>1799</v>
      </c>
      <c r="C42" s="8" t="s">
        <v>94</v>
      </c>
      <c r="D42" s="8" t="s">
        <v>95</v>
      </c>
      <c r="E42" s="9"/>
      <c r="F42" s="9"/>
      <c r="G42" s="10">
        <v>1569.91</v>
      </c>
      <c r="H42" s="10">
        <v>21652.880000000001</v>
      </c>
      <c r="I42" s="11">
        <f>1-G42/H42</f>
        <v>0.92749648083765301</v>
      </c>
    </row>
    <row r="43" spans="1:9" s="7" customFormat="1" ht="15.85" customHeight="1" x14ac:dyDescent="0.3">
      <c r="A43" s="8" t="s">
        <v>699</v>
      </c>
      <c r="B43" s="9" t="s">
        <v>1799</v>
      </c>
      <c r="C43" s="8" t="s">
        <v>700</v>
      </c>
      <c r="D43" s="8" t="s">
        <v>701</v>
      </c>
      <c r="E43" s="9"/>
      <c r="F43" s="9"/>
      <c r="G43" s="10">
        <v>255.73</v>
      </c>
      <c r="H43" s="10">
        <v>447.87</v>
      </c>
      <c r="I43" s="11">
        <f>1-G43/H43</f>
        <v>0.4290084176211848</v>
      </c>
    </row>
    <row r="44" spans="1:9" s="7" customFormat="1" ht="15.85" customHeight="1" x14ac:dyDescent="0.3">
      <c r="A44" s="8" t="s">
        <v>702</v>
      </c>
      <c r="B44" s="9" t="s">
        <v>1799</v>
      </c>
      <c r="C44" s="8" t="s">
        <v>703</v>
      </c>
      <c r="D44" s="8" t="s">
        <v>704</v>
      </c>
      <c r="E44" s="9"/>
      <c r="F44" s="9"/>
      <c r="G44" s="10">
        <v>313.2</v>
      </c>
      <c r="H44" s="10">
        <v>1188.72</v>
      </c>
      <c r="I44" s="11">
        <f>1-G44/H44</f>
        <v>0.73652331920048453</v>
      </c>
    </row>
    <row r="45" spans="1:9" s="7" customFormat="1" ht="15.85" customHeight="1" x14ac:dyDescent="0.3">
      <c r="A45" s="8" t="s">
        <v>705</v>
      </c>
      <c r="B45" s="9" t="s">
        <v>1799</v>
      </c>
      <c r="C45" s="8" t="s">
        <v>706</v>
      </c>
      <c r="D45" s="8" t="s">
        <v>707</v>
      </c>
      <c r="E45" s="9"/>
      <c r="F45" s="9"/>
      <c r="G45" s="10">
        <v>263.89</v>
      </c>
      <c r="H45" s="10">
        <v>462.13</v>
      </c>
      <c r="I45" s="11">
        <f>1-G45/H45</f>
        <v>0.42897020318957868</v>
      </c>
    </row>
    <row r="46" spans="1:9" s="7" customFormat="1" ht="15.85" customHeight="1" x14ac:dyDescent="0.3">
      <c r="A46" s="8" t="s">
        <v>1773</v>
      </c>
      <c r="B46" s="9" t="s">
        <v>1801</v>
      </c>
      <c r="C46" s="8" t="s">
        <v>1783</v>
      </c>
      <c r="D46" s="8" t="s">
        <v>1774</v>
      </c>
      <c r="E46" s="9" t="s">
        <v>1787</v>
      </c>
      <c r="F46" s="9" t="s">
        <v>1788</v>
      </c>
      <c r="G46" s="10">
        <v>11394.47</v>
      </c>
      <c r="H46" s="10">
        <v>12347.13</v>
      </c>
      <c r="I46" s="11">
        <f>1-G46/H46</f>
        <v>7.7156391809270697E-2</v>
      </c>
    </row>
    <row r="47" spans="1:9" s="7" customFormat="1" ht="15.85" customHeight="1" x14ac:dyDescent="0.3">
      <c r="A47" s="8" t="s">
        <v>1775</v>
      </c>
      <c r="B47" s="9" t="s">
        <v>1801</v>
      </c>
      <c r="C47" s="8" t="s">
        <v>1784</v>
      </c>
      <c r="D47" s="8" t="s">
        <v>1776</v>
      </c>
      <c r="E47" s="9" t="s">
        <v>1787</v>
      </c>
      <c r="F47" s="9" t="s">
        <v>1788</v>
      </c>
      <c r="G47" s="10">
        <v>3023.5</v>
      </c>
      <c r="H47" s="10">
        <v>3334.63</v>
      </c>
      <c r="I47" s="11">
        <f>1-G47/H47</f>
        <v>9.3302705247658713E-2</v>
      </c>
    </row>
    <row r="48" spans="1:9" s="7" customFormat="1" ht="15.85" customHeight="1" x14ac:dyDescent="0.3">
      <c r="A48" s="8" t="s">
        <v>708</v>
      </c>
      <c r="B48" s="9" t="s">
        <v>1801</v>
      </c>
      <c r="C48" s="8" t="s">
        <v>709</v>
      </c>
      <c r="D48" s="8" t="s">
        <v>710</v>
      </c>
      <c r="E48" s="9" t="s">
        <v>711</v>
      </c>
      <c r="F48" s="9" t="s">
        <v>712</v>
      </c>
      <c r="G48" s="10">
        <v>1403.14</v>
      </c>
      <c r="H48" s="10">
        <v>4335.32</v>
      </c>
      <c r="I48" s="11">
        <f>1-G48/H48</f>
        <v>0.67634684406226064</v>
      </c>
    </row>
    <row r="49" spans="1:9" s="7" customFormat="1" ht="15.85" customHeight="1" x14ac:dyDescent="0.3">
      <c r="A49" s="8" t="s">
        <v>99</v>
      </c>
      <c r="B49" s="9" t="s">
        <v>1800</v>
      </c>
      <c r="C49" s="8" t="s">
        <v>100</v>
      </c>
      <c r="D49" s="8" t="s">
        <v>101</v>
      </c>
      <c r="E49" s="9"/>
      <c r="F49" s="9"/>
      <c r="G49" s="10">
        <v>257.81</v>
      </c>
      <c r="H49" s="10">
        <v>565.38</v>
      </c>
      <c r="I49" s="11">
        <f>1-G49/H49</f>
        <v>0.54400580140790267</v>
      </c>
    </row>
    <row r="50" spans="1:9" s="7" customFormat="1" ht="15.85" customHeight="1" x14ac:dyDescent="0.3">
      <c r="A50" s="8" t="s">
        <v>102</v>
      </c>
      <c r="B50" s="9" t="s">
        <v>1800</v>
      </c>
      <c r="C50" s="8" t="s">
        <v>713</v>
      </c>
      <c r="D50" s="8" t="s">
        <v>103</v>
      </c>
      <c r="E50" s="9" t="s">
        <v>98</v>
      </c>
      <c r="F50" s="9" t="s">
        <v>15</v>
      </c>
      <c r="G50" s="10">
        <v>1333.03</v>
      </c>
      <c r="H50" s="10">
        <v>2700</v>
      </c>
      <c r="I50" s="11">
        <f>1-G50/H50</f>
        <v>0.50628518518518517</v>
      </c>
    </row>
    <row r="51" spans="1:9" s="7" customFormat="1" ht="15.85" customHeight="1" x14ac:dyDescent="0.3">
      <c r="A51" s="8" t="s">
        <v>104</v>
      </c>
      <c r="B51" s="9" t="s">
        <v>1800</v>
      </c>
      <c r="C51" s="8" t="s">
        <v>714</v>
      </c>
      <c r="D51" s="8" t="s">
        <v>105</v>
      </c>
      <c r="E51" s="9" t="s">
        <v>97</v>
      </c>
      <c r="F51" s="9" t="s">
        <v>106</v>
      </c>
      <c r="G51" s="10">
        <v>749.83</v>
      </c>
      <c r="H51" s="10">
        <v>972</v>
      </c>
      <c r="I51" s="11">
        <f>1-G51/H51</f>
        <v>0.22856995884773657</v>
      </c>
    </row>
    <row r="52" spans="1:9" s="7" customFormat="1" ht="15.85" customHeight="1" x14ac:dyDescent="0.3">
      <c r="A52" s="8" t="s">
        <v>107</v>
      </c>
      <c r="B52" s="9" t="s">
        <v>1800</v>
      </c>
      <c r="C52" s="8" t="s">
        <v>108</v>
      </c>
      <c r="D52" s="8" t="s">
        <v>109</v>
      </c>
      <c r="E52" s="9" t="s">
        <v>110</v>
      </c>
      <c r="F52" s="9" t="s">
        <v>111</v>
      </c>
      <c r="G52" s="10">
        <v>288.54000000000002</v>
      </c>
      <c r="H52" s="10">
        <v>374.04</v>
      </c>
      <c r="I52" s="11">
        <f>1-G52/H52</f>
        <v>0.2285851780558229</v>
      </c>
    </row>
    <row r="53" spans="1:9" s="7" customFormat="1" ht="15.85" customHeight="1" x14ac:dyDescent="0.3">
      <c r="A53" s="8" t="s">
        <v>1777</v>
      </c>
      <c r="B53" s="9" t="s">
        <v>1801</v>
      </c>
      <c r="C53" s="8" t="s">
        <v>1785</v>
      </c>
      <c r="D53" s="8" t="s">
        <v>1778</v>
      </c>
      <c r="E53" s="9" t="s">
        <v>1787</v>
      </c>
      <c r="F53" s="9" t="s">
        <v>1788</v>
      </c>
      <c r="G53" s="10">
        <v>28081.54</v>
      </c>
      <c r="H53" s="10">
        <v>31183.25</v>
      </c>
      <c r="I53" s="11">
        <f>1-G53/H53</f>
        <v>9.9467181900539492E-2</v>
      </c>
    </row>
    <row r="54" spans="1:9" s="7" customFormat="1" ht="15.85" customHeight="1" x14ac:dyDescent="0.3">
      <c r="A54" s="8" t="s">
        <v>1779</v>
      </c>
      <c r="B54" s="9" t="s">
        <v>1801</v>
      </c>
      <c r="C54" s="8" t="s">
        <v>1786</v>
      </c>
      <c r="D54" s="8" t="s">
        <v>1780</v>
      </c>
      <c r="E54" s="9" t="s">
        <v>1787</v>
      </c>
      <c r="F54" s="9" t="s">
        <v>1788</v>
      </c>
      <c r="G54" s="10">
        <v>6031.11</v>
      </c>
      <c r="H54" s="10">
        <v>6669.25</v>
      </c>
      <c r="I54" s="11">
        <f>1-G54/H54</f>
        <v>9.5683922480038985E-2</v>
      </c>
    </row>
    <row r="55" spans="1:9" s="7" customFormat="1" ht="15.85" customHeight="1" x14ac:dyDescent="0.3">
      <c r="A55" s="8" t="s">
        <v>1769</v>
      </c>
      <c r="B55" s="9" t="s">
        <v>1801</v>
      </c>
      <c r="C55" s="8" t="s">
        <v>1781</v>
      </c>
      <c r="D55" s="8" t="s">
        <v>1770</v>
      </c>
      <c r="E55" s="9" t="s">
        <v>1789</v>
      </c>
      <c r="F55" s="9" t="s">
        <v>1788</v>
      </c>
      <c r="G55" s="10">
        <v>5053.16</v>
      </c>
      <c r="H55" s="10">
        <v>5858.13</v>
      </c>
      <c r="I55" s="11">
        <f>1-G55/H55</f>
        <v>0.13741074370148842</v>
      </c>
    </row>
    <row r="56" spans="1:9" s="7" customFormat="1" ht="15.85" customHeight="1" x14ac:dyDescent="0.3">
      <c r="A56" s="8" t="s">
        <v>1771</v>
      </c>
      <c r="B56" s="9" t="s">
        <v>1801</v>
      </c>
      <c r="C56" s="8" t="s">
        <v>1782</v>
      </c>
      <c r="D56" s="8" t="s">
        <v>1772</v>
      </c>
      <c r="E56" s="9" t="s">
        <v>1787</v>
      </c>
      <c r="F56" s="9" t="s">
        <v>1788</v>
      </c>
      <c r="G56" s="10">
        <v>11893.49</v>
      </c>
      <c r="H56" s="10">
        <v>13699</v>
      </c>
      <c r="I56" s="11">
        <f>1-G56/H56</f>
        <v>0.13179867143587121</v>
      </c>
    </row>
    <row r="57" spans="1:9" s="7" customFormat="1" ht="15.85" customHeight="1" x14ac:dyDescent="0.3">
      <c r="A57" s="8" t="s">
        <v>715</v>
      </c>
      <c r="B57" s="9" t="s">
        <v>1801</v>
      </c>
      <c r="C57" s="8" t="s">
        <v>716</v>
      </c>
      <c r="D57" s="8" t="s">
        <v>717</v>
      </c>
      <c r="E57" s="9" t="s">
        <v>718</v>
      </c>
      <c r="F57" s="9" t="s">
        <v>719</v>
      </c>
      <c r="G57" s="10">
        <v>1420.8</v>
      </c>
      <c r="H57" s="10">
        <v>4001.55</v>
      </c>
      <c r="I57" s="11">
        <f>1-G57/H57</f>
        <v>0.64493758668515955</v>
      </c>
    </row>
    <row r="58" spans="1:9" s="7" customFormat="1" ht="15.85" customHeight="1" x14ac:dyDescent="0.3">
      <c r="A58" s="8" t="s">
        <v>720</v>
      </c>
      <c r="B58" s="9" t="s">
        <v>1799</v>
      </c>
      <c r="C58" s="8" t="s">
        <v>721</v>
      </c>
      <c r="D58" s="8" t="s">
        <v>113</v>
      </c>
      <c r="E58" s="9" t="s">
        <v>6</v>
      </c>
      <c r="F58" s="9" t="s">
        <v>488</v>
      </c>
      <c r="G58" s="10">
        <v>58599.3</v>
      </c>
      <c r="H58" s="10">
        <v>321324.44</v>
      </c>
      <c r="I58" s="11">
        <f>1-G58/H58</f>
        <v>0.81763198591429898</v>
      </c>
    </row>
    <row r="59" spans="1:9" s="7" customFormat="1" ht="15.85" customHeight="1" x14ac:dyDescent="0.3">
      <c r="A59" s="8" t="s">
        <v>116</v>
      </c>
      <c r="B59" s="9" t="s">
        <v>1799</v>
      </c>
      <c r="C59" s="8" t="s">
        <v>721</v>
      </c>
      <c r="D59" s="8" t="s">
        <v>113</v>
      </c>
      <c r="E59" s="9" t="s">
        <v>16</v>
      </c>
      <c r="F59" s="9" t="s">
        <v>651</v>
      </c>
      <c r="G59" s="10">
        <v>38798.74</v>
      </c>
      <c r="H59" s="10">
        <v>358056.71</v>
      </c>
      <c r="I59" s="11">
        <f>1-G59/H59</f>
        <v>0.89164079623029546</v>
      </c>
    </row>
    <row r="60" spans="1:9" s="7" customFormat="1" ht="15.85" customHeight="1" x14ac:dyDescent="0.3">
      <c r="A60" s="8" t="s">
        <v>118</v>
      </c>
      <c r="B60" s="9" t="s">
        <v>1799</v>
      </c>
      <c r="C60" s="8" t="s">
        <v>722</v>
      </c>
      <c r="D60" s="8" t="s">
        <v>117</v>
      </c>
      <c r="E60" s="9"/>
      <c r="F60" s="9"/>
      <c r="G60" s="10">
        <v>39612.5</v>
      </c>
      <c r="H60" s="10">
        <v>474745.28</v>
      </c>
      <c r="I60" s="11">
        <f>1-G60/H60</f>
        <v>0.91656051851637155</v>
      </c>
    </row>
    <row r="61" spans="1:9" s="7" customFormat="1" ht="15.85" customHeight="1" x14ac:dyDescent="0.3">
      <c r="A61" s="8" t="s">
        <v>119</v>
      </c>
      <c r="B61" s="9" t="s">
        <v>1799</v>
      </c>
      <c r="C61" s="8" t="s">
        <v>722</v>
      </c>
      <c r="D61" s="8" t="s">
        <v>117</v>
      </c>
      <c r="E61" s="9"/>
      <c r="F61" s="9"/>
      <c r="G61" s="10">
        <v>28334.9</v>
      </c>
      <c r="H61" s="10">
        <v>343893.27</v>
      </c>
      <c r="I61" s="11">
        <f>1-G61/H61</f>
        <v>0.91760554081212464</v>
      </c>
    </row>
    <row r="62" spans="1:9" s="7" customFormat="1" ht="15.85" customHeight="1" x14ac:dyDescent="0.3">
      <c r="A62" s="8" t="s">
        <v>120</v>
      </c>
      <c r="B62" s="9" t="s">
        <v>1799</v>
      </c>
      <c r="C62" s="8" t="s">
        <v>121</v>
      </c>
      <c r="D62" s="8" t="s">
        <v>122</v>
      </c>
      <c r="E62" s="9"/>
      <c r="F62" s="9"/>
      <c r="G62" s="10">
        <v>34964.26</v>
      </c>
      <c r="H62" s="10">
        <v>358595.43</v>
      </c>
      <c r="I62" s="11">
        <f>1-G62/H62</f>
        <v>0.90249663806368086</v>
      </c>
    </row>
    <row r="63" spans="1:9" s="7" customFormat="1" ht="15.85" customHeight="1" x14ac:dyDescent="0.3">
      <c r="A63" s="8" t="s">
        <v>123</v>
      </c>
      <c r="B63" s="9" t="s">
        <v>1799</v>
      </c>
      <c r="C63" s="8" t="s">
        <v>723</v>
      </c>
      <c r="D63" s="8" t="s">
        <v>124</v>
      </c>
      <c r="E63" s="9" t="s">
        <v>30</v>
      </c>
      <c r="F63" s="9" t="s">
        <v>724</v>
      </c>
      <c r="G63" s="10">
        <v>16055.36</v>
      </c>
      <c r="H63" s="10">
        <v>128903.55</v>
      </c>
      <c r="I63" s="11">
        <f>1-G63/H63</f>
        <v>0.87544671965977661</v>
      </c>
    </row>
    <row r="64" spans="1:9" s="7" customFormat="1" ht="15.85" customHeight="1" x14ac:dyDescent="0.3">
      <c r="A64" s="8" t="s">
        <v>125</v>
      </c>
      <c r="B64" s="9" t="s">
        <v>1799</v>
      </c>
      <c r="C64" s="8" t="s">
        <v>126</v>
      </c>
      <c r="D64" s="8" t="s">
        <v>127</v>
      </c>
      <c r="E64" s="9" t="s">
        <v>128</v>
      </c>
      <c r="F64" s="9" t="s">
        <v>129</v>
      </c>
      <c r="G64" s="10">
        <v>4932.58</v>
      </c>
      <c r="H64" s="10">
        <v>222330.26</v>
      </c>
      <c r="I64" s="11">
        <f>1-G64/H64</f>
        <v>0.97781417608201426</v>
      </c>
    </row>
    <row r="65" spans="1:9" s="7" customFormat="1" ht="15.85" customHeight="1" x14ac:dyDescent="0.3">
      <c r="A65" s="8" t="s">
        <v>130</v>
      </c>
      <c r="B65" s="9" t="s">
        <v>1799</v>
      </c>
      <c r="C65" s="8" t="s">
        <v>723</v>
      </c>
      <c r="D65" s="8" t="s">
        <v>124</v>
      </c>
      <c r="E65" s="9" t="s">
        <v>131</v>
      </c>
      <c r="F65" s="9" t="s">
        <v>724</v>
      </c>
      <c r="G65" s="10">
        <v>11690.68</v>
      </c>
      <c r="H65" s="10">
        <v>193910.37</v>
      </c>
      <c r="I65" s="11">
        <f>1-G65/H65</f>
        <v>0.93971090870488261</v>
      </c>
    </row>
    <row r="66" spans="1:9" s="7" customFormat="1" ht="15.85" customHeight="1" x14ac:dyDescent="0.3">
      <c r="A66" s="8" t="s">
        <v>133</v>
      </c>
      <c r="B66" s="9" t="s">
        <v>1799</v>
      </c>
      <c r="C66" s="8" t="s">
        <v>725</v>
      </c>
      <c r="D66" s="8" t="s">
        <v>134</v>
      </c>
      <c r="E66" s="9" t="s">
        <v>135</v>
      </c>
      <c r="F66" s="9" t="s">
        <v>136</v>
      </c>
      <c r="G66" s="10">
        <v>678.07</v>
      </c>
      <c r="H66" s="10">
        <v>4750.6099999999997</v>
      </c>
      <c r="I66" s="11">
        <f>1-G66/H66</f>
        <v>0.85726675100671279</v>
      </c>
    </row>
    <row r="67" spans="1:9" s="7" customFormat="1" ht="15.85" customHeight="1" x14ac:dyDescent="0.3">
      <c r="A67" s="8" t="s">
        <v>138</v>
      </c>
      <c r="B67" s="9" t="s">
        <v>1799</v>
      </c>
      <c r="C67" s="8" t="s">
        <v>726</v>
      </c>
      <c r="D67" s="8" t="s">
        <v>137</v>
      </c>
      <c r="E67" s="9" t="s">
        <v>139</v>
      </c>
      <c r="F67" s="9" t="s">
        <v>724</v>
      </c>
      <c r="G67" s="10">
        <v>7789.39</v>
      </c>
      <c r="H67" s="10">
        <v>50363.68</v>
      </c>
      <c r="I67" s="11">
        <f>1-G67/H67</f>
        <v>0.84533715566455825</v>
      </c>
    </row>
    <row r="68" spans="1:9" s="7" customFormat="1" ht="15.85" customHeight="1" x14ac:dyDescent="0.3">
      <c r="A68" s="8" t="s">
        <v>727</v>
      </c>
      <c r="B68" s="9" t="s">
        <v>1799</v>
      </c>
      <c r="C68" s="8" t="s">
        <v>728</v>
      </c>
      <c r="D68" s="8" t="s">
        <v>729</v>
      </c>
      <c r="E68" s="9" t="s">
        <v>730</v>
      </c>
      <c r="F68" s="9" t="s">
        <v>731</v>
      </c>
      <c r="G68" s="10">
        <v>354.91</v>
      </c>
      <c r="H68" s="10">
        <v>817.72</v>
      </c>
      <c r="I68" s="11">
        <f>1-G68/H68</f>
        <v>0.56597612874822678</v>
      </c>
    </row>
    <row r="69" spans="1:9" s="7" customFormat="1" ht="15.85" customHeight="1" x14ac:dyDescent="0.3">
      <c r="A69" s="12" t="s">
        <v>142</v>
      </c>
      <c r="B69" s="9" t="s">
        <v>1799</v>
      </c>
      <c r="C69" s="8" t="s">
        <v>732</v>
      </c>
      <c r="D69" s="8" t="s">
        <v>143</v>
      </c>
      <c r="E69" s="9" t="s">
        <v>0</v>
      </c>
      <c r="F69" s="9" t="s">
        <v>0</v>
      </c>
      <c r="G69" s="10">
        <v>492.92</v>
      </c>
      <c r="H69" s="10">
        <v>3272.19</v>
      </c>
      <c r="I69" s="11">
        <f>1-G69/H69</f>
        <v>0.84936082562442894</v>
      </c>
    </row>
    <row r="70" spans="1:9" s="7" customFormat="1" ht="15.85" customHeight="1" x14ac:dyDescent="0.3">
      <c r="A70" s="8" t="s">
        <v>144</v>
      </c>
      <c r="B70" s="9" t="s">
        <v>1799</v>
      </c>
      <c r="C70" s="8" t="s">
        <v>733</v>
      </c>
      <c r="D70" s="8" t="s">
        <v>145</v>
      </c>
      <c r="E70" s="9" t="s">
        <v>132</v>
      </c>
      <c r="F70" s="9" t="s">
        <v>132</v>
      </c>
      <c r="G70" s="10">
        <v>30981.23</v>
      </c>
      <c r="H70" s="10">
        <v>204275.52</v>
      </c>
      <c r="I70" s="11">
        <f>1-G70/H70</f>
        <v>0.84833606102189829</v>
      </c>
    </row>
    <row r="71" spans="1:9" s="7" customFormat="1" ht="15.85" customHeight="1" x14ac:dyDescent="0.3">
      <c r="A71" s="8" t="s">
        <v>146</v>
      </c>
      <c r="B71" s="9" t="s">
        <v>1799</v>
      </c>
      <c r="C71" s="8" t="s">
        <v>734</v>
      </c>
      <c r="D71" s="8" t="s">
        <v>147</v>
      </c>
      <c r="E71" s="9" t="s">
        <v>0</v>
      </c>
      <c r="F71" s="9" t="s">
        <v>0</v>
      </c>
      <c r="G71" s="10">
        <v>1617.42</v>
      </c>
      <c r="H71" s="10">
        <v>7821.2</v>
      </c>
      <c r="I71" s="11">
        <f>1-G71/H71</f>
        <v>0.7932005318876898</v>
      </c>
    </row>
    <row r="72" spans="1:9" s="7" customFormat="1" ht="15.85" customHeight="1" x14ac:dyDescent="0.3">
      <c r="A72" s="8" t="s">
        <v>148</v>
      </c>
      <c r="B72" s="9" t="s">
        <v>1799</v>
      </c>
      <c r="C72" s="8" t="s">
        <v>735</v>
      </c>
      <c r="D72" s="8" t="s">
        <v>149</v>
      </c>
      <c r="E72" s="9" t="s">
        <v>150</v>
      </c>
      <c r="F72" s="9" t="s">
        <v>150</v>
      </c>
      <c r="G72" s="10">
        <v>764.06</v>
      </c>
      <c r="H72" s="10">
        <v>6839.71</v>
      </c>
      <c r="I72" s="11">
        <f>1-G72/H72</f>
        <v>0.8882905854195573</v>
      </c>
    </row>
    <row r="73" spans="1:9" s="7" customFormat="1" ht="15.85" customHeight="1" x14ac:dyDescent="0.3">
      <c r="A73" s="8" t="s">
        <v>736</v>
      </c>
      <c r="B73" s="9" t="s">
        <v>1799</v>
      </c>
      <c r="C73" s="8" t="s">
        <v>737</v>
      </c>
      <c r="D73" s="8" t="s">
        <v>738</v>
      </c>
      <c r="E73" s="9" t="s">
        <v>739</v>
      </c>
      <c r="F73" s="9" t="s">
        <v>740</v>
      </c>
      <c r="G73" s="10">
        <v>370.8</v>
      </c>
      <c r="H73" s="10">
        <v>1371.63</v>
      </c>
      <c r="I73" s="11">
        <f>1-G73/H73</f>
        <v>0.72966470549638029</v>
      </c>
    </row>
    <row r="74" spans="1:9" s="7" customFormat="1" ht="15.85" customHeight="1" x14ac:dyDescent="0.3">
      <c r="A74" s="8" t="s">
        <v>741</v>
      </c>
      <c r="B74" s="9" t="s">
        <v>1799</v>
      </c>
      <c r="C74" s="8" t="s">
        <v>742</v>
      </c>
      <c r="D74" s="8" t="s">
        <v>743</v>
      </c>
      <c r="E74" s="9" t="s">
        <v>744</v>
      </c>
      <c r="F74" s="9" t="s">
        <v>745</v>
      </c>
      <c r="G74" s="10">
        <v>219.16</v>
      </c>
      <c r="H74" s="10">
        <v>811.37</v>
      </c>
      <c r="I74" s="11">
        <f>1-G74/H74</f>
        <v>0.72988895325190728</v>
      </c>
    </row>
    <row r="75" spans="1:9" s="7" customFormat="1" ht="15.85" customHeight="1" x14ac:dyDescent="0.3">
      <c r="A75" s="8" t="s">
        <v>746</v>
      </c>
      <c r="B75" s="9" t="s">
        <v>1799</v>
      </c>
      <c r="C75" s="8" t="s">
        <v>747</v>
      </c>
      <c r="D75" s="8" t="s">
        <v>748</v>
      </c>
      <c r="E75" s="9" t="s">
        <v>749</v>
      </c>
      <c r="F75" s="9" t="s">
        <v>750</v>
      </c>
      <c r="G75" s="10">
        <v>246.6</v>
      </c>
      <c r="H75" s="10">
        <v>853.19</v>
      </c>
      <c r="I75" s="11">
        <f>1-G75/H75</f>
        <v>0.71096707650113111</v>
      </c>
    </row>
    <row r="76" spans="1:9" s="7" customFormat="1" ht="15.85" customHeight="1" x14ac:dyDescent="0.3">
      <c r="A76" s="8" t="s">
        <v>751</v>
      </c>
      <c r="B76" s="9" t="s">
        <v>1799</v>
      </c>
      <c r="C76" s="8" t="s">
        <v>752</v>
      </c>
      <c r="D76" s="8" t="s">
        <v>753</v>
      </c>
      <c r="E76" s="9" t="s">
        <v>754</v>
      </c>
      <c r="F76" s="9" t="s">
        <v>740</v>
      </c>
      <c r="G76" s="10">
        <v>286.8</v>
      </c>
      <c r="H76" s="10">
        <v>1587.85</v>
      </c>
      <c r="I76" s="11">
        <f>1-G76/H76</f>
        <v>0.81937840476115498</v>
      </c>
    </row>
    <row r="77" spans="1:9" s="7" customFormat="1" ht="15.85" customHeight="1" x14ac:dyDescent="0.3">
      <c r="A77" s="8" t="s">
        <v>152</v>
      </c>
      <c r="B77" s="9" t="s">
        <v>1799</v>
      </c>
      <c r="C77" s="8" t="s">
        <v>153</v>
      </c>
      <c r="D77" s="8" t="s">
        <v>154</v>
      </c>
      <c r="E77" s="9" t="s">
        <v>16</v>
      </c>
      <c r="F77" s="9" t="s">
        <v>651</v>
      </c>
      <c r="G77" s="10">
        <v>9757.0300000000007</v>
      </c>
      <c r="H77" s="10">
        <v>33074.92</v>
      </c>
      <c r="I77" s="11">
        <f>1-G77/H77</f>
        <v>0.70500215873538008</v>
      </c>
    </row>
    <row r="78" spans="1:9" s="7" customFormat="1" ht="15.85" customHeight="1" x14ac:dyDescent="0.3">
      <c r="A78" s="8" t="s">
        <v>157</v>
      </c>
      <c r="B78" s="9" t="s">
        <v>1799</v>
      </c>
      <c r="C78" s="8" t="s">
        <v>755</v>
      </c>
      <c r="D78" s="8" t="s">
        <v>155</v>
      </c>
      <c r="E78" s="9" t="s">
        <v>2</v>
      </c>
      <c r="F78" s="9" t="s">
        <v>3</v>
      </c>
      <c r="G78" s="10">
        <v>3722.89</v>
      </c>
      <c r="H78" s="10">
        <v>34508.21</v>
      </c>
      <c r="I78" s="11">
        <f>1-G78/H78</f>
        <v>0.89211581823571839</v>
      </c>
    </row>
    <row r="79" spans="1:9" s="7" customFormat="1" ht="15.85" customHeight="1" x14ac:dyDescent="0.3">
      <c r="A79" s="8" t="s">
        <v>158</v>
      </c>
      <c r="B79" s="9" t="s">
        <v>1799</v>
      </c>
      <c r="C79" s="8" t="s">
        <v>159</v>
      </c>
      <c r="D79" s="8" t="s">
        <v>160</v>
      </c>
      <c r="E79" s="9" t="s">
        <v>0</v>
      </c>
      <c r="F79" s="9" t="s">
        <v>0</v>
      </c>
      <c r="G79" s="10">
        <v>5089.1099999999997</v>
      </c>
      <c r="H79" s="10">
        <v>23005.46</v>
      </c>
      <c r="I79" s="11">
        <f>1-G79/H79</f>
        <v>0.77878686190147905</v>
      </c>
    </row>
    <row r="80" spans="1:9" s="7" customFormat="1" ht="15.85" customHeight="1" x14ac:dyDescent="0.3">
      <c r="A80" s="8" t="s">
        <v>161</v>
      </c>
      <c r="B80" s="9" t="s">
        <v>1799</v>
      </c>
      <c r="C80" s="8" t="s">
        <v>756</v>
      </c>
      <c r="D80" s="8" t="s">
        <v>162</v>
      </c>
      <c r="E80" s="9" t="s">
        <v>2</v>
      </c>
      <c r="F80" s="9" t="s">
        <v>3</v>
      </c>
      <c r="G80" s="10">
        <v>3291.39</v>
      </c>
      <c r="H80" s="10">
        <v>34508.21</v>
      </c>
      <c r="I80" s="11">
        <f>1-G80/H80</f>
        <v>0.90462008895854062</v>
      </c>
    </row>
    <row r="81" spans="1:9" s="7" customFormat="1" ht="15.85" customHeight="1" x14ac:dyDescent="0.3">
      <c r="A81" s="8" t="s">
        <v>757</v>
      </c>
      <c r="B81" s="9" t="s">
        <v>1799</v>
      </c>
      <c r="C81" s="8" t="s">
        <v>758</v>
      </c>
      <c r="D81" s="8" t="s">
        <v>759</v>
      </c>
      <c r="E81" s="9" t="s">
        <v>760</v>
      </c>
      <c r="F81" s="9" t="s">
        <v>761</v>
      </c>
      <c r="G81" s="10">
        <v>106.9</v>
      </c>
      <c r="H81" s="10">
        <v>290.60000000000002</v>
      </c>
      <c r="I81" s="11">
        <f>1-G81/H81</f>
        <v>0.63214039917412257</v>
      </c>
    </row>
    <row r="82" spans="1:9" s="7" customFormat="1" ht="15.85" customHeight="1" x14ac:dyDescent="0.3">
      <c r="A82" s="8" t="s">
        <v>163</v>
      </c>
      <c r="B82" s="9" t="s">
        <v>1799</v>
      </c>
      <c r="C82" s="8" t="s">
        <v>762</v>
      </c>
      <c r="D82" s="8" t="s">
        <v>164</v>
      </c>
      <c r="E82" s="9" t="s">
        <v>156</v>
      </c>
      <c r="F82" s="9" t="s">
        <v>156</v>
      </c>
      <c r="G82" s="10">
        <v>3084.6</v>
      </c>
      <c r="H82" s="10">
        <v>16915.650000000001</v>
      </c>
      <c r="I82" s="11">
        <f>1-G82/H82</f>
        <v>0.81764815422404702</v>
      </c>
    </row>
    <row r="83" spans="1:9" s="7" customFormat="1" ht="15.85" customHeight="1" x14ac:dyDescent="0.3">
      <c r="A83" s="8" t="s">
        <v>763</v>
      </c>
      <c r="B83" s="9" t="s">
        <v>1799</v>
      </c>
      <c r="C83" s="8" t="s">
        <v>764</v>
      </c>
      <c r="D83" s="8" t="s">
        <v>765</v>
      </c>
      <c r="E83" s="9" t="s">
        <v>386</v>
      </c>
      <c r="F83" s="9" t="s">
        <v>766</v>
      </c>
      <c r="G83" s="10">
        <v>735.65</v>
      </c>
      <c r="H83" s="10">
        <v>2658.54</v>
      </c>
      <c r="I83" s="11">
        <f>1-G83/H83</f>
        <v>0.72328797008884571</v>
      </c>
    </row>
    <row r="84" spans="1:9" s="7" customFormat="1" ht="15.85" customHeight="1" x14ac:dyDescent="0.3">
      <c r="A84" s="8" t="s">
        <v>165</v>
      </c>
      <c r="B84" s="9" t="s">
        <v>1799</v>
      </c>
      <c r="C84" s="8" t="s">
        <v>767</v>
      </c>
      <c r="D84" s="8" t="s">
        <v>166</v>
      </c>
      <c r="E84" s="9" t="s">
        <v>30</v>
      </c>
      <c r="F84" s="9" t="s">
        <v>684</v>
      </c>
      <c r="G84" s="10">
        <v>323.63</v>
      </c>
      <c r="H84" s="10">
        <v>3470.64</v>
      </c>
      <c r="I84" s="11">
        <f>1-G84/H84</f>
        <v>0.90675206878270287</v>
      </c>
    </row>
    <row r="85" spans="1:9" s="7" customFormat="1" ht="15.85" customHeight="1" x14ac:dyDescent="0.3">
      <c r="A85" s="8" t="s">
        <v>168</v>
      </c>
      <c r="B85" s="9" t="s">
        <v>1799</v>
      </c>
      <c r="C85" s="8" t="s">
        <v>768</v>
      </c>
      <c r="D85" s="8" t="s">
        <v>169</v>
      </c>
      <c r="E85" s="9" t="s">
        <v>30</v>
      </c>
      <c r="F85" s="9" t="s">
        <v>684</v>
      </c>
      <c r="G85" s="10">
        <v>420.57</v>
      </c>
      <c r="H85" s="10">
        <v>4858.47</v>
      </c>
      <c r="I85" s="11">
        <f>1-G85/H85</f>
        <v>0.91343571124242817</v>
      </c>
    </row>
    <row r="86" spans="1:9" s="7" customFormat="1" ht="15.85" customHeight="1" x14ac:dyDescent="0.3">
      <c r="A86" s="8" t="s">
        <v>769</v>
      </c>
      <c r="B86" s="9" t="s">
        <v>1799</v>
      </c>
      <c r="C86" s="8" t="s">
        <v>770</v>
      </c>
      <c r="D86" s="8" t="s">
        <v>771</v>
      </c>
      <c r="E86" s="9" t="s">
        <v>202</v>
      </c>
      <c r="F86" s="9" t="s">
        <v>222</v>
      </c>
      <c r="G86" s="10">
        <v>131.41999999999999</v>
      </c>
      <c r="H86" s="10">
        <v>292.97000000000003</v>
      </c>
      <c r="I86" s="11">
        <f>1-G86/H86</f>
        <v>0.55142164726763843</v>
      </c>
    </row>
    <row r="87" spans="1:9" s="7" customFormat="1" ht="15.85" customHeight="1" x14ac:dyDescent="0.3">
      <c r="A87" s="8" t="s">
        <v>170</v>
      </c>
      <c r="B87" s="9" t="s">
        <v>1799</v>
      </c>
      <c r="C87" s="8" t="s">
        <v>772</v>
      </c>
      <c r="D87" s="8" t="s">
        <v>171</v>
      </c>
      <c r="E87" s="9"/>
      <c r="F87" s="9"/>
      <c r="G87" s="10">
        <v>8234.2900000000009</v>
      </c>
      <c r="H87" s="10">
        <v>76363.95</v>
      </c>
      <c r="I87" s="11">
        <f>1-G87/H87</f>
        <v>0.89217045477610835</v>
      </c>
    </row>
    <row r="88" spans="1:9" s="7" customFormat="1" ht="15.85" customHeight="1" x14ac:dyDescent="0.3">
      <c r="A88" s="8" t="s">
        <v>175</v>
      </c>
      <c r="B88" s="9" t="s">
        <v>1799</v>
      </c>
      <c r="C88" s="8" t="s">
        <v>773</v>
      </c>
      <c r="D88" s="8" t="s">
        <v>173</v>
      </c>
      <c r="E88" s="9"/>
      <c r="F88" s="9"/>
      <c r="G88" s="10">
        <v>1075.03</v>
      </c>
      <c r="H88" s="10">
        <v>13751.44</v>
      </c>
      <c r="I88" s="11">
        <f>1-G88/H88</f>
        <v>0.92182418713967407</v>
      </c>
    </row>
    <row r="89" spans="1:9" s="7" customFormat="1" ht="15.85" customHeight="1" x14ac:dyDescent="0.3">
      <c r="A89" s="8" t="s">
        <v>176</v>
      </c>
      <c r="B89" s="9" t="s">
        <v>1799</v>
      </c>
      <c r="C89" s="8" t="s">
        <v>179</v>
      </c>
      <c r="D89" s="8" t="s">
        <v>177</v>
      </c>
      <c r="E89" s="9" t="s">
        <v>132</v>
      </c>
      <c r="F89" s="9" t="s">
        <v>132</v>
      </c>
      <c r="G89" s="10">
        <v>8162.44</v>
      </c>
      <c r="H89" s="10">
        <v>58482.66</v>
      </c>
      <c r="I89" s="11">
        <f>1-G89/H89</f>
        <v>0.86042974105487002</v>
      </c>
    </row>
    <row r="90" spans="1:9" s="7" customFormat="1" ht="15.85" customHeight="1" x14ac:dyDescent="0.3">
      <c r="A90" s="8" t="s">
        <v>178</v>
      </c>
      <c r="B90" s="9" t="s">
        <v>1799</v>
      </c>
      <c r="C90" s="8" t="s">
        <v>179</v>
      </c>
      <c r="D90" s="8" t="s">
        <v>180</v>
      </c>
      <c r="E90" s="9" t="s">
        <v>0</v>
      </c>
      <c r="F90" s="9" t="s">
        <v>0</v>
      </c>
      <c r="G90" s="10">
        <v>10001.77</v>
      </c>
      <c r="H90" s="10">
        <v>82981.8</v>
      </c>
      <c r="I90" s="11">
        <f>1-G90/H90</f>
        <v>0.87947031758771199</v>
      </c>
    </row>
    <row r="91" spans="1:9" s="7" customFormat="1" ht="15.85" customHeight="1" x14ac:dyDescent="0.3">
      <c r="A91" s="8" t="s">
        <v>774</v>
      </c>
      <c r="B91" s="9" t="s">
        <v>1799</v>
      </c>
      <c r="C91" s="8" t="s">
        <v>775</v>
      </c>
      <c r="D91" s="8" t="s">
        <v>776</v>
      </c>
      <c r="E91" s="9" t="s">
        <v>777</v>
      </c>
      <c r="F91" s="9" t="s">
        <v>778</v>
      </c>
      <c r="G91" s="10">
        <v>140.01</v>
      </c>
      <c r="H91" s="10">
        <v>360.33</v>
      </c>
      <c r="I91" s="11">
        <f>1-G91/H91</f>
        <v>0.61143951377903583</v>
      </c>
    </row>
    <row r="92" spans="1:9" s="7" customFormat="1" ht="15.85" customHeight="1" x14ac:dyDescent="0.3">
      <c r="A92" s="8" t="s">
        <v>183</v>
      </c>
      <c r="B92" s="9" t="s">
        <v>1799</v>
      </c>
      <c r="C92" s="8" t="s">
        <v>779</v>
      </c>
      <c r="D92" s="8" t="s">
        <v>181</v>
      </c>
      <c r="E92" s="9" t="s">
        <v>16</v>
      </c>
      <c r="F92" s="9" t="s">
        <v>651</v>
      </c>
      <c r="G92" s="10">
        <v>3063.76</v>
      </c>
      <c r="H92" s="10">
        <v>28599.55</v>
      </c>
      <c r="I92" s="11">
        <f>1-G92/H92</f>
        <v>0.89287383892403904</v>
      </c>
    </row>
    <row r="93" spans="1:9" s="7" customFormat="1" ht="15.85" customHeight="1" x14ac:dyDescent="0.3">
      <c r="A93" s="8" t="s">
        <v>184</v>
      </c>
      <c r="B93" s="9" t="s">
        <v>1799</v>
      </c>
      <c r="C93" s="8" t="s">
        <v>780</v>
      </c>
      <c r="D93" s="8" t="s">
        <v>185</v>
      </c>
      <c r="E93" s="9" t="s">
        <v>4</v>
      </c>
      <c r="F93" s="9" t="s">
        <v>651</v>
      </c>
      <c r="G93" s="10">
        <v>338.07</v>
      </c>
      <c r="H93" s="10">
        <v>2079.66</v>
      </c>
      <c r="I93" s="11">
        <f>1-G93/H93</f>
        <v>0.83743977380918033</v>
      </c>
    </row>
    <row r="94" spans="1:9" s="7" customFormat="1" ht="15.85" customHeight="1" x14ac:dyDescent="0.3">
      <c r="A94" s="8" t="s">
        <v>783</v>
      </c>
      <c r="B94" s="9" t="s">
        <v>1799</v>
      </c>
      <c r="C94" s="8" t="s">
        <v>781</v>
      </c>
      <c r="D94" s="8" t="s">
        <v>187</v>
      </c>
      <c r="E94" s="9" t="s">
        <v>34</v>
      </c>
      <c r="F94" s="9" t="s">
        <v>784</v>
      </c>
      <c r="G94" s="10">
        <v>1155</v>
      </c>
      <c r="H94" s="10">
        <v>5530.88</v>
      </c>
      <c r="I94" s="11">
        <f>1-G94/H94</f>
        <v>0.79117247165008098</v>
      </c>
    </row>
    <row r="95" spans="1:9" s="7" customFormat="1" ht="15.85" customHeight="1" x14ac:dyDescent="0.3">
      <c r="A95" s="8" t="s">
        <v>785</v>
      </c>
      <c r="B95" s="9" t="s">
        <v>1799</v>
      </c>
      <c r="C95" s="8" t="s">
        <v>786</v>
      </c>
      <c r="D95" s="8" t="s">
        <v>787</v>
      </c>
      <c r="E95" s="9" t="s">
        <v>788</v>
      </c>
      <c r="F95" s="9" t="s">
        <v>789</v>
      </c>
      <c r="G95" s="10">
        <v>428.55</v>
      </c>
      <c r="H95" s="10">
        <v>825.55</v>
      </c>
      <c r="I95" s="11">
        <f>1-G95/H95</f>
        <v>0.48089152686088055</v>
      </c>
    </row>
    <row r="96" spans="1:9" s="7" customFormat="1" ht="15.85" customHeight="1" x14ac:dyDescent="0.3">
      <c r="A96" s="8" t="s">
        <v>790</v>
      </c>
      <c r="B96" s="9" t="s">
        <v>1799</v>
      </c>
      <c r="C96" s="8" t="s">
        <v>791</v>
      </c>
      <c r="D96" s="8" t="s">
        <v>792</v>
      </c>
      <c r="E96" s="9" t="s">
        <v>793</v>
      </c>
      <c r="F96" s="9" t="s">
        <v>794</v>
      </c>
      <c r="G96" s="10">
        <v>227.38</v>
      </c>
      <c r="H96" s="10">
        <v>583.87</v>
      </c>
      <c r="I96" s="11">
        <f>1-G96/H96</f>
        <v>0.61056399540993711</v>
      </c>
    </row>
    <row r="97" spans="1:9" s="7" customFormat="1" ht="15.85" customHeight="1" x14ac:dyDescent="0.3">
      <c r="A97" s="8" t="s">
        <v>795</v>
      </c>
      <c r="B97" s="9" t="s">
        <v>1799</v>
      </c>
      <c r="C97" s="8" t="s">
        <v>796</v>
      </c>
      <c r="D97" s="8" t="s">
        <v>797</v>
      </c>
      <c r="E97" s="9" t="s">
        <v>43</v>
      </c>
      <c r="F97" s="9" t="s">
        <v>798</v>
      </c>
      <c r="G97" s="10">
        <v>183.97</v>
      </c>
      <c r="H97" s="10">
        <v>354.44</v>
      </c>
      <c r="I97" s="11">
        <f>1-G97/H97</f>
        <v>0.48095587405484708</v>
      </c>
    </row>
    <row r="98" spans="1:9" s="7" customFormat="1" ht="15.85" customHeight="1" x14ac:dyDescent="0.3">
      <c r="A98" s="8" t="s">
        <v>192</v>
      </c>
      <c r="B98" s="9" t="s">
        <v>1799</v>
      </c>
      <c r="C98" s="8" t="s">
        <v>799</v>
      </c>
      <c r="D98" s="8" t="s">
        <v>190</v>
      </c>
      <c r="E98" s="9" t="s">
        <v>4</v>
      </c>
      <c r="F98" s="9" t="s">
        <v>5</v>
      </c>
      <c r="G98" s="10">
        <v>4209.33</v>
      </c>
      <c r="H98" s="10">
        <v>37970.67</v>
      </c>
      <c r="I98" s="11">
        <f>1-G98/H98</f>
        <v>0.88914259348070501</v>
      </c>
    </row>
    <row r="99" spans="1:9" s="7" customFormat="1" ht="15.85" customHeight="1" x14ac:dyDescent="0.3">
      <c r="A99" s="8" t="s">
        <v>193</v>
      </c>
      <c r="B99" s="9" t="s">
        <v>1799</v>
      </c>
      <c r="C99" s="8" t="s">
        <v>799</v>
      </c>
      <c r="D99" s="8" t="s">
        <v>190</v>
      </c>
      <c r="E99" s="9" t="s">
        <v>15</v>
      </c>
      <c r="F99" s="9" t="s">
        <v>32</v>
      </c>
      <c r="G99" s="10">
        <v>3434.23</v>
      </c>
      <c r="H99" s="10">
        <v>27368.81</v>
      </c>
      <c r="I99" s="11">
        <f>1-G99/H99</f>
        <v>0.87452030249031654</v>
      </c>
    </row>
    <row r="100" spans="1:9" s="7" customFormat="1" ht="15.85" customHeight="1" x14ac:dyDescent="0.3">
      <c r="A100" s="8" t="s">
        <v>800</v>
      </c>
      <c r="B100" s="9" t="s">
        <v>1799</v>
      </c>
      <c r="C100" s="8" t="s">
        <v>801</v>
      </c>
      <c r="D100" s="8" t="s">
        <v>802</v>
      </c>
      <c r="E100" s="9" t="s">
        <v>803</v>
      </c>
      <c r="F100" s="9" t="s">
        <v>804</v>
      </c>
      <c r="G100" s="10">
        <v>1468.8</v>
      </c>
      <c r="H100" s="10">
        <v>6744.27</v>
      </c>
      <c r="I100" s="11">
        <f>1-G100/H100</f>
        <v>0.78221512483930811</v>
      </c>
    </row>
    <row r="101" spans="1:9" s="7" customFormat="1" ht="15.85" customHeight="1" x14ac:dyDescent="0.3">
      <c r="A101" s="8" t="s">
        <v>805</v>
      </c>
      <c r="B101" s="9" t="s">
        <v>1799</v>
      </c>
      <c r="C101" s="8" t="s">
        <v>806</v>
      </c>
      <c r="D101" s="8" t="s">
        <v>196</v>
      </c>
      <c r="E101" s="9" t="s">
        <v>34</v>
      </c>
      <c r="F101" s="9" t="s">
        <v>34</v>
      </c>
      <c r="G101" s="10">
        <v>11882.4</v>
      </c>
      <c r="H101" s="10">
        <v>48767.5</v>
      </c>
      <c r="I101" s="11">
        <f>1-G101/H101</f>
        <v>0.75634592710309123</v>
      </c>
    </row>
    <row r="102" spans="1:9" s="7" customFormat="1" ht="15.85" customHeight="1" x14ac:dyDescent="0.3">
      <c r="A102" s="8" t="s">
        <v>197</v>
      </c>
      <c r="B102" s="9" t="s">
        <v>1799</v>
      </c>
      <c r="C102" s="8" t="s">
        <v>807</v>
      </c>
      <c r="D102" s="8" t="s">
        <v>198</v>
      </c>
      <c r="E102" s="9" t="s">
        <v>28</v>
      </c>
      <c r="F102" s="9" t="s">
        <v>16</v>
      </c>
      <c r="G102" s="10">
        <v>2877.54</v>
      </c>
      <c r="H102" s="10">
        <v>27418.05</v>
      </c>
      <c r="I102" s="11">
        <f>1-G102/H102</f>
        <v>0.89504942911695029</v>
      </c>
    </row>
    <row r="103" spans="1:9" s="7" customFormat="1" ht="15.85" customHeight="1" x14ac:dyDescent="0.3">
      <c r="A103" s="8" t="s">
        <v>199</v>
      </c>
      <c r="B103" s="9" t="s">
        <v>1799</v>
      </c>
      <c r="C103" s="8" t="s">
        <v>807</v>
      </c>
      <c r="D103" s="8" t="s">
        <v>200</v>
      </c>
      <c r="E103" s="9" t="s">
        <v>28</v>
      </c>
      <c r="F103" s="9" t="s">
        <v>782</v>
      </c>
      <c r="G103" s="10">
        <v>2243.86</v>
      </c>
      <c r="H103" s="10">
        <v>27418.05</v>
      </c>
      <c r="I103" s="11">
        <f>1-G103/H103</f>
        <v>0.918161211318821</v>
      </c>
    </row>
    <row r="104" spans="1:9" s="7" customFormat="1" ht="15.85" customHeight="1" x14ac:dyDescent="0.3">
      <c r="A104" s="8" t="s">
        <v>201</v>
      </c>
      <c r="B104" s="9" t="s">
        <v>1799</v>
      </c>
      <c r="C104" s="8" t="s">
        <v>807</v>
      </c>
      <c r="D104" s="8" t="s">
        <v>200</v>
      </c>
      <c r="E104" s="9" t="s">
        <v>202</v>
      </c>
      <c r="F104" s="9" t="s">
        <v>191</v>
      </c>
      <c r="G104" s="10">
        <v>2425.9</v>
      </c>
      <c r="H104" s="10">
        <v>20929.080000000002</v>
      </c>
      <c r="I104" s="11">
        <f>1-G104/H104</f>
        <v>0.88408950608435721</v>
      </c>
    </row>
    <row r="105" spans="1:9" s="7" customFormat="1" ht="15.85" customHeight="1" x14ac:dyDescent="0.3">
      <c r="A105" s="8" t="s">
        <v>204</v>
      </c>
      <c r="B105" s="9" t="s">
        <v>1799</v>
      </c>
      <c r="C105" s="8" t="s">
        <v>808</v>
      </c>
      <c r="D105" s="8" t="s">
        <v>203</v>
      </c>
      <c r="E105" s="9" t="s">
        <v>33</v>
      </c>
      <c r="F105" s="9" t="s">
        <v>63</v>
      </c>
      <c r="G105" s="10">
        <v>32.979999999999997</v>
      </c>
      <c r="H105" s="10">
        <v>187.08</v>
      </c>
      <c r="I105" s="11">
        <f>1-G105/H105</f>
        <v>0.82371178105623266</v>
      </c>
    </row>
    <row r="106" spans="1:9" s="7" customFormat="1" ht="15.85" customHeight="1" x14ac:dyDescent="0.3">
      <c r="A106" s="8" t="s">
        <v>205</v>
      </c>
      <c r="B106" s="9" t="s">
        <v>1799</v>
      </c>
      <c r="C106" s="8" t="s">
        <v>809</v>
      </c>
      <c r="D106" s="8" t="s">
        <v>206</v>
      </c>
      <c r="E106" s="9" t="s">
        <v>207</v>
      </c>
      <c r="F106" s="9" t="s">
        <v>724</v>
      </c>
      <c r="G106" s="10">
        <v>1202.92</v>
      </c>
      <c r="H106" s="10">
        <v>11940.5</v>
      </c>
      <c r="I106" s="11">
        <f>1-G106/H106</f>
        <v>0.89925715003559314</v>
      </c>
    </row>
    <row r="107" spans="1:9" s="7" customFormat="1" ht="15.85" customHeight="1" x14ac:dyDescent="0.3">
      <c r="A107" s="8" t="s">
        <v>208</v>
      </c>
      <c r="B107" s="9" t="s">
        <v>1799</v>
      </c>
      <c r="C107" s="8" t="s">
        <v>209</v>
      </c>
      <c r="D107" s="8" t="s">
        <v>210</v>
      </c>
      <c r="E107" s="9" t="s">
        <v>0</v>
      </c>
      <c r="F107" s="9" t="s">
        <v>0</v>
      </c>
      <c r="G107" s="10">
        <v>59161.15</v>
      </c>
      <c r="H107" s="10">
        <v>1035204.84</v>
      </c>
      <c r="I107" s="11">
        <f>1-G107/H107</f>
        <v>0.94285077917525961</v>
      </c>
    </row>
    <row r="108" spans="1:9" s="7" customFormat="1" ht="15.85" customHeight="1" x14ac:dyDescent="0.3">
      <c r="A108" s="8" t="s">
        <v>810</v>
      </c>
      <c r="B108" s="9" t="s">
        <v>1799</v>
      </c>
      <c r="C108" s="8" t="s">
        <v>209</v>
      </c>
      <c r="D108" s="8" t="s">
        <v>811</v>
      </c>
      <c r="E108" s="9" t="s">
        <v>1</v>
      </c>
      <c r="F108" s="9" t="s">
        <v>1</v>
      </c>
      <c r="G108" s="10">
        <v>106015.2</v>
      </c>
      <c r="H108" s="10">
        <v>573316.35</v>
      </c>
      <c r="I108" s="11">
        <f>1-G108/H108</f>
        <v>0.81508428985149295</v>
      </c>
    </row>
    <row r="109" spans="1:9" s="7" customFormat="1" ht="15.85" customHeight="1" x14ac:dyDescent="0.3">
      <c r="A109" s="8" t="s">
        <v>211</v>
      </c>
      <c r="B109" s="9" t="s">
        <v>1799</v>
      </c>
      <c r="C109" s="8" t="s">
        <v>209</v>
      </c>
      <c r="D109" s="8" t="s">
        <v>60</v>
      </c>
      <c r="E109" s="9" t="s">
        <v>0</v>
      </c>
      <c r="F109" s="9" t="s">
        <v>0</v>
      </c>
      <c r="G109" s="10">
        <v>54878.31</v>
      </c>
      <c r="H109" s="10">
        <v>883665.96</v>
      </c>
      <c r="I109" s="11">
        <f>1-G109/H109</f>
        <v>0.93789699673392424</v>
      </c>
    </row>
    <row r="110" spans="1:9" s="7" customFormat="1" ht="15.85" customHeight="1" x14ac:dyDescent="0.3">
      <c r="A110" s="8" t="s">
        <v>213</v>
      </c>
      <c r="B110" s="9" t="s">
        <v>1799</v>
      </c>
      <c r="C110" s="8" t="s">
        <v>209</v>
      </c>
      <c r="D110" s="8" t="s">
        <v>214</v>
      </c>
      <c r="E110" s="9" t="s">
        <v>15</v>
      </c>
      <c r="F110" s="9" t="s">
        <v>15</v>
      </c>
      <c r="G110" s="10">
        <v>60415.73</v>
      </c>
      <c r="H110" s="10">
        <v>599575.97</v>
      </c>
      <c r="I110" s="11">
        <f>1-G110/H110</f>
        <v>0.89923590500132955</v>
      </c>
    </row>
    <row r="111" spans="1:9" s="7" customFormat="1" ht="15.85" customHeight="1" x14ac:dyDescent="0.3">
      <c r="A111" s="8" t="s">
        <v>215</v>
      </c>
      <c r="B111" s="9" t="s">
        <v>1799</v>
      </c>
      <c r="C111" s="8" t="s">
        <v>812</v>
      </c>
      <c r="D111" s="8" t="s">
        <v>216</v>
      </c>
      <c r="E111" s="9" t="s">
        <v>217</v>
      </c>
      <c r="F111" s="9" t="s">
        <v>782</v>
      </c>
      <c r="G111" s="10">
        <v>15746.67</v>
      </c>
      <c r="H111" s="10">
        <v>166046.04</v>
      </c>
      <c r="I111" s="11">
        <f>1-G111/H111</f>
        <v>0.90516684408733872</v>
      </c>
    </row>
    <row r="112" spans="1:9" s="7" customFormat="1" ht="15.85" customHeight="1" x14ac:dyDescent="0.3">
      <c r="A112" s="8" t="s">
        <v>218</v>
      </c>
      <c r="B112" s="9" t="s">
        <v>1799</v>
      </c>
      <c r="C112" s="8" t="s">
        <v>812</v>
      </c>
      <c r="D112" s="8" t="s">
        <v>216</v>
      </c>
      <c r="E112" s="9" t="s">
        <v>38</v>
      </c>
      <c r="F112" s="9" t="s">
        <v>38</v>
      </c>
      <c r="G112" s="10">
        <v>18072.2</v>
      </c>
      <c r="H112" s="10">
        <v>142716.59</v>
      </c>
      <c r="I112" s="11">
        <f>1-G112/H112</f>
        <v>0.87337001255425173</v>
      </c>
    </row>
    <row r="113" spans="1:9" s="7" customFormat="1" ht="15.85" customHeight="1" x14ac:dyDescent="0.3">
      <c r="A113" s="8" t="s">
        <v>813</v>
      </c>
      <c r="B113" s="9" t="s">
        <v>1799</v>
      </c>
      <c r="C113" s="8" t="s">
        <v>814</v>
      </c>
      <c r="D113" s="8" t="s">
        <v>815</v>
      </c>
      <c r="E113" s="9" t="s">
        <v>816</v>
      </c>
      <c r="F113" s="9" t="s">
        <v>186</v>
      </c>
      <c r="G113" s="10">
        <v>2609.7800000000002</v>
      </c>
      <c r="H113" s="10">
        <v>12961.59</v>
      </c>
      <c r="I113" s="11">
        <f>1-G113/H113</f>
        <v>0.79865278873965306</v>
      </c>
    </row>
    <row r="114" spans="1:9" s="7" customFormat="1" ht="15.85" customHeight="1" x14ac:dyDescent="0.3">
      <c r="A114" s="8" t="s">
        <v>220</v>
      </c>
      <c r="B114" s="9" t="s">
        <v>1799</v>
      </c>
      <c r="C114" s="8" t="s">
        <v>817</v>
      </c>
      <c r="D114" s="8" t="s">
        <v>221</v>
      </c>
      <c r="E114" s="9" t="s">
        <v>51</v>
      </c>
      <c r="F114" s="9" t="s">
        <v>222</v>
      </c>
      <c r="G114" s="10">
        <v>24416.87</v>
      </c>
      <c r="H114" s="10">
        <v>79532.149999999994</v>
      </c>
      <c r="I114" s="11">
        <f>1-G114/H114</f>
        <v>0.69299371386288433</v>
      </c>
    </row>
    <row r="115" spans="1:9" s="7" customFormat="1" ht="15.85" customHeight="1" x14ac:dyDescent="0.3">
      <c r="A115" s="8" t="s">
        <v>223</v>
      </c>
      <c r="B115" s="9" t="s">
        <v>1799</v>
      </c>
      <c r="C115" s="8" t="s">
        <v>818</v>
      </c>
      <c r="D115" s="8" t="s">
        <v>224</v>
      </c>
      <c r="E115" s="9" t="s">
        <v>225</v>
      </c>
      <c r="F115" s="9" t="s">
        <v>172</v>
      </c>
      <c r="G115" s="10">
        <v>116.63</v>
      </c>
      <c r="H115" s="10">
        <v>477.08</v>
      </c>
      <c r="I115" s="11">
        <f>1-G115/H115</f>
        <v>0.75553366311729686</v>
      </c>
    </row>
    <row r="116" spans="1:9" s="7" customFormat="1" ht="15.85" customHeight="1" x14ac:dyDescent="0.3">
      <c r="A116" s="8" t="s">
        <v>226</v>
      </c>
      <c r="B116" s="9" t="s">
        <v>1799</v>
      </c>
      <c r="C116" s="8" t="s">
        <v>819</v>
      </c>
      <c r="D116" s="8" t="s">
        <v>227</v>
      </c>
      <c r="E116" s="9" t="s">
        <v>34</v>
      </c>
      <c r="F116" s="9" t="s">
        <v>34</v>
      </c>
      <c r="G116" s="10">
        <v>10199.290000000001</v>
      </c>
      <c r="H116" s="10">
        <v>63717.98</v>
      </c>
      <c r="I116" s="11">
        <f>1-G116/H116</f>
        <v>0.83993073854507005</v>
      </c>
    </row>
    <row r="117" spans="1:9" s="7" customFormat="1" ht="15.85" customHeight="1" x14ac:dyDescent="0.3">
      <c r="A117" s="8" t="s">
        <v>228</v>
      </c>
      <c r="B117" s="9" t="s">
        <v>1799</v>
      </c>
      <c r="C117" s="8" t="s">
        <v>820</v>
      </c>
      <c r="D117" s="8" t="s">
        <v>229</v>
      </c>
      <c r="E117" s="9" t="s">
        <v>230</v>
      </c>
      <c r="F117" s="9" t="s">
        <v>230</v>
      </c>
      <c r="G117" s="10">
        <v>4414.2299999999996</v>
      </c>
      <c r="H117" s="10">
        <v>47410.41</v>
      </c>
      <c r="I117" s="11">
        <f>1-G117/H117</f>
        <v>0.90689323294187929</v>
      </c>
    </row>
    <row r="118" spans="1:9" s="7" customFormat="1" ht="15.85" customHeight="1" x14ac:dyDescent="0.3">
      <c r="A118" s="8" t="s">
        <v>821</v>
      </c>
      <c r="B118" s="9" t="s">
        <v>1799</v>
      </c>
      <c r="C118" s="8" t="s">
        <v>822</v>
      </c>
      <c r="D118" s="8" t="s">
        <v>823</v>
      </c>
      <c r="E118" s="9" t="s">
        <v>34</v>
      </c>
      <c r="F118" s="9" t="s">
        <v>12</v>
      </c>
      <c r="G118" s="10">
        <v>2441.14</v>
      </c>
      <c r="H118" s="10">
        <v>11418.67</v>
      </c>
      <c r="I118" s="11">
        <f>1-G118/H118</f>
        <v>0.78621503204839094</v>
      </c>
    </row>
    <row r="119" spans="1:9" s="7" customFormat="1" ht="15.85" customHeight="1" x14ac:dyDescent="0.3">
      <c r="A119" s="8" t="s">
        <v>824</v>
      </c>
      <c r="B119" s="9" t="s">
        <v>1799</v>
      </c>
      <c r="C119" s="8" t="s">
        <v>825</v>
      </c>
      <c r="D119" s="8" t="s">
        <v>826</v>
      </c>
      <c r="E119" s="9" t="s">
        <v>34</v>
      </c>
      <c r="F119" s="9" t="s">
        <v>34</v>
      </c>
      <c r="G119" s="10">
        <v>807.77</v>
      </c>
      <c r="H119" s="10">
        <v>3709.39</v>
      </c>
      <c r="I119" s="11">
        <f>1-G119/H119</f>
        <v>0.78223643240532814</v>
      </c>
    </row>
    <row r="120" spans="1:9" s="7" customFormat="1" ht="15.85" customHeight="1" x14ac:dyDescent="0.3">
      <c r="A120" s="8" t="s">
        <v>231</v>
      </c>
      <c r="B120" s="9" t="s">
        <v>1799</v>
      </c>
      <c r="C120" s="8" t="s">
        <v>827</v>
      </c>
      <c r="D120" s="8" t="s">
        <v>232</v>
      </c>
      <c r="E120" s="9" t="s">
        <v>233</v>
      </c>
      <c r="F120" s="9" t="s">
        <v>234</v>
      </c>
      <c r="G120" s="10">
        <v>392.8</v>
      </c>
      <c r="H120" s="10">
        <v>3017.59</v>
      </c>
      <c r="I120" s="11">
        <f>1-G120/H120</f>
        <v>0.86982989736842975</v>
      </c>
    </row>
    <row r="121" spans="1:9" s="7" customFormat="1" ht="15.85" customHeight="1" x14ac:dyDescent="0.3">
      <c r="A121" s="8" t="s">
        <v>831</v>
      </c>
      <c r="B121" s="9" t="s">
        <v>1799</v>
      </c>
      <c r="C121" s="8" t="s">
        <v>832</v>
      </c>
      <c r="D121" s="8" t="s">
        <v>235</v>
      </c>
      <c r="E121" s="9" t="s">
        <v>34</v>
      </c>
      <c r="F121" s="9" t="s">
        <v>34</v>
      </c>
      <c r="G121" s="10">
        <v>1413.94</v>
      </c>
      <c r="H121" s="10">
        <v>6586.84</v>
      </c>
      <c r="I121" s="11">
        <f>1-G121/H121</f>
        <v>0.78533864493444505</v>
      </c>
    </row>
    <row r="122" spans="1:9" s="7" customFormat="1" ht="15.85" customHeight="1" x14ac:dyDescent="0.3">
      <c r="A122" s="8" t="s">
        <v>833</v>
      </c>
      <c r="B122" s="9" t="s">
        <v>1799</v>
      </c>
      <c r="C122" s="8" t="s">
        <v>832</v>
      </c>
      <c r="D122" s="8" t="s">
        <v>235</v>
      </c>
      <c r="E122" s="9" t="s">
        <v>34</v>
      </c>
      <c r="F122" s="9" t="s">
        <v>34</v>
      </c>
      <c r="G122" s="10">
        <v>1573.03</v>
      </c>
      <c r="H122" s="10">
        <v>6586.84</v>
      </c>
      <c r="I122" s="11">
        <f>1-G122/H122</f>
        <v>0.76118594045095977</v>
      </c>
    </row>
    <row r="123" spans="1:9" s="7" customFormat="1" ht="15.85" customHeight="1" x14ac:dyDescent="0.3">
      <c r="A123" s="8" t="s">
        <v>834</v>
      </c>
      <c r="B123" s="9" t="s">
        <v>1799</v>
      </c>
      <c r="C123" s="8" t="s">
        <v>835</v>
      </c>
      <c r="D123" s="8" t="s">
        <v>836</v>
      </c>
      <c r="E123" s="9" t="s">
        <v>34</v>
      </c>
      <c r="F123" s="9" t="s">
        <v>34</v>
      </c>
      <c r="G123" s="10">
        <v>977.15</v>
      </c>
      <c r="H123" s="10">
        <v>4090.94</v>
      </c>
      <c r="I123" s="11">
        <f>1-G123/H123</f>
        <v>0.76114291580908056</v>
      </c>
    </row>
    <row r="124" spans="1:9" s="7" customFormat="1" ht="15.85" customHeight="1" x14ac:dyDescent="0.3">
      <c r="A124" s="8" t="s">
        <v>837</v>
      </c>
      <c r="B124" s="9" t="s">
        <v>1799</v>
      </c>
      <c r="C124" s="8" t="s">
        <v>838</v>
      </c>
      <c r="D124" s="8" t="s">
        <v>237</v>
      </c>
      <c r="E124" s="9" t="s">
        <v>34</v>
      </c>
      <c r="F124" s="9" t="s">
        <v>34</v>
      </c>
      <c r="G124" s="10">
        <v>13262.2</v>
      </c>
      <c r="H124" s="10">
        <v>60517.15</v>
      </c>
      <c r="I124" s="11">
        <f>1-G124/H124</f>
        <v>0.78085220470560823</v>
      </c>
    </row>
    <row r="125" spans="1:9" s="7" customFormat="1" ht="15.85" customHeight="1" x14ac:dyDescent="0.3">
      <c r="A125" s="8" t="s">
        <v>839</v>
      </c>
      <c r="B125" s="9" t="s">
        <v>1799</v>
      </c>
      <c r="C125" s="8" t="s">
        <v>840</v>
      </c>
      <c r="D125" s="8" t="s">
        <v>841</v>
      </c>
      <c r="E125" s="9" t="s">
        <v>34</v>
      </c>
      <c r="F125" s="9" t="s">
        <v>34</v>
      </c>
      <c r="G125" s="10">
        <v>469.54</v>
      </c>
      <c r="H125" s="10">
        <v>1787.03</v>
      </c>
      <c r="I125" s="11">
        <f>1-G125/H125</f>
        <v>0.73725119332076128</v>
      </c>
    </row>
    <row r="126" spans="1:9" s="7" customFormat="1" ht="15.85" customHeight="1" x14ac:dyDescent="0.3">
      <c r="A126" s="8" t="s">
        <v>842</v>
      </c>
      <c r="B126" s="9" t="s">
        <v>1799</v>
      </c>
      <c r="C126" s="8" t="s">
        <v>843</v>
      </c>
      <c r="D126" s="8" t="s">
        <v>238</v>
      </c>
      <c r="E126" s="9" t="s">
        <v>34</v>
      </c>
      <c r="F126" s="9" t="s">
        <v>34</v>
      </c>
      <c r="G126" s="10">
        <v>5178</v>
      </c>
      <c r="H126" s="10">
        <v>27563.279999999999</v>
      </c>
      <c r="I126" s="11">
        <f>1-G126/H126</f>
        <v>0.81214137069318304</v>
      </c>
    </row>
    <row r="127" spans="1:9" s="7" customFormat="1" ht="15.85" customHeight="1" x14ac:dyDescent="0.3">
      <c r="A127" s="12" t="s">
        <v>844</v>
      </c>
      <c r="B127" s="9" t="s">
        <v>1799</v>
      </c>
      <c r="C127" s="8" t="s">
        <v>843</v>
      </c>
      <c r="D127" s="8" t="s">
        <v>238</v>
      </c>
      <c r="E127" s="9" t="s">
        <v>34</v>
      </c>
      <c r="F127" s="9" t="s">
        <v>34</v>
      </c>
      <c r="G127" s="10">
        <v>6159</v>
      </c>
      <c r="H127" s="10">
        <v>31415.46</v>
      </c>
      <c r="I127" s="11">
        <f>1-G127/H127</f>
        <v>0.8039500296987534</v>
      </c>
    </row>
    <row r="128" spans="1:9" s="7" customFormat="1" ht="15.85" customHeight="1" x14ac:dyDescent="0.3">
      <c r="A128" s="8" t="s">
        <v>845</v>
      </c>
      <c r="B128" s="9" t="s">
        <v>1799</v>
      </c>
      <c r="C128" s="8" t="s">
        <v>846</v>
      </c>
      <c r="D128" s="8" t="s">
        <v>847</v>
      </c>
      <c r="E128" s="9" t="s">
        <v>132</v>
      </c>
      <c r="F128" s="9" t="s">
        <v>34</v>
      </c>
      <c r="G128" s="10">
        <v>1431.6</v>
      </c>
      <c r="H128" s="10">
        <v>7303.1</v>
      </c>
      <c r="I128" s="11">
        <f>1-G128/H128</f>
        <v>0.80397365502320928</v>
      </c>
    </row>
    <row r="129" spans="1:9" s="7" customFormat="1" ht="15.85" customHeight="1" x14ac:dyDescent="0.3">
      <c r="A129" s="8" t="s">
        <v>848</v>
      </c>
      <c r="B129" s="9" t="s">
        <v>1799</v>
      </c>
      <c r="C129" s="8" t="s">
        <v>849</v>
      </c>
      <c r="D129" s="8" t="s">
        <v>850</v>
      </c>
      <c r="E129" s="9" t="s">
        <v>34</v>
      </c>
      <c r="F129" s="9" t="s">
        <v>34</v>
      </c>
      <c r="G129" s="10">
        <v>2940.6</v>
      </c>
      <c r="H129" s="10">
        <v>14448.7</v>
      </c>
      <c r="I129" s="11">
        <f>1-G129/H129</f>
        <v>0.79647996013482181</v>
      </c>
    </row>
    <row r="130" spans="1:9" s="7" customFormat="1" ht="15.85" customHeight="1" x14ac:dyDescent="0.3">
      <c r="A130" s="8" t="s">
        <v>851</v>
      </c>
      <c r="B130" s="9" t="s">
        <v>1799</v>
      </c>
      <c r="C130" s="8" t="s">
        <v>852</v>
      </c>
      <c r="D130" s="8" t="s">
        <v>239</v>
      </c>
      <c r="E130" s="9" t="s">
        <v>15</v>
      </c>
      <c r="F130" s="9" t="s">
        <v>15</v>
      </c>
      <c r="G130" s="10">
        <v>9153</v>
      </c>
      <c r="H130" s="10">
        <v>41167.699999999997</v>
      </c>
      <c r="I130" s="11">
        <f>1-G130/H130</f>
        <v>0.77766549989433464</v>
      </c>
    </row>
    <row r="131" spans="1:9" s="7" customFormat="1" ht="15.85" customHeight="1" x14ac:dyDescent="0.3">
      <c r="A131" s="8" t="s">
        <v>242</v>
      </c>
      <c r="B131" s="9" t="s">
        <v>1799</v>
      </c>
      <c r="C131" s="8" t="s">
        <v>853</v>
      </c>
      <c r="D131" s="8" t="s">
        <v>240</v>
      </c>
      <c r="E131" s="9" t="s">
        <v>42</v>
      </c>
      <c r="F131" s="9" t="s">
        <v>43</v>
      </c>
      <c r="G131" s="10">
        <v>4840.92</v>
      </c>
      <c r="H131" s="10">
        <v>47318.879999999997</v>
      </c>
      <c r="I131" s="11">
        <f>1-G131/H131</f>
        <v>0.89769580345096922</v>
      </c>
    </row>
    <row r="132" spans="1:9" s="7" customFormat="1" ht="15.85" customHeight="1" x14ac:dyDescent="0.3">
      <c r="A132" s="8" t="s">
        <v>244</v>
      </c>
      <c r="B132" s="9" t="s">
        <v>1799</v>
      </c>
      <c r="C132" s="8" t="s">
        <v>245</v>
      </c>
      <c r="D132" s="8" t="s">
        <v>246</v>
      </c>
      <c r="E132" s="9" t="s">
        <v>0</v>
      </c>
      <c r="F132" s="9" t="s">
        <v>0</v>
      </c>
      <c r="G132" s="10">
        <v>762.02</v>
      </c>
      <c r="H132" s="10">
        <v>7256.34</v>
      </c>
      <c r="I132" s="11">
        <f>1-G132/H132</f>
        <v>0.89498562636260148</v>
      </c>
    </row>
    <row r="133" spans="1:9" s="7" customFormat="1" ht="15.85" customHeight="1" x14ac:dyDescent="0.3">
      <c r="A133" s="8" t="s">
        <v>247</v>
      </c>
      <c r="B133" s="9" t="s">
        <v>1799</v>
      </c>
      <c r="C133" s="8" t="s">
        <v>854</v>
      </c>
      <c r="D133" s="8" t="s">
        <v>248</v>
      </c>
      <c r="E133" s="9" t="s">
        <v>151</v>
      </c>
      <c r="F133" s="9" t="s">
        <v>249</v>
      </c>
      <c r="G133" s="10">
        <v>74.7</v>
      </c>
      <c r="H133" s="10">
        <v>394.92</v>
      </c>
      <c r="I133" s="11">
        <f>1-G133/H133</f>
        <v>0.81084776663628078</v>
      </c>
    </row>
    <row r="134" spans="1:9" s="7" customFormat="1" ht="15.85" customHeight="1" x14ac:dyDescent="0.3">
      <c r="A134" s="8" t="s">
        <v>855</v>
      </c>
      <c r="B134" s="9" t="s">
        <v>1799</v>
      </c>
      <c r="C134" s="8" t="s">
        <v>856</v>
      </c>
      <c r="D134" s="8" t="s">
        <v>857</v>
      </c>
      <c r="E134" s="9" t="s">
        <v>51</v>
      </c>
      <c r="F134" s="9" t="s">
        <v>243</v>
      </c>
      <c r="G134" s="10">
        <v>4417.1099999999997</v>
      </c>
      <c r="H134" s="10">
        <v>16154.47</v>
      </c>
      <c r="I134" s="11">
        <f>1-G134/H134</f>
        <v>0.72657041673295386</v>
      </c>
    </row>
    <row r="135" spans="1:9" s="7" customFormat="1" ht="15.85" customHeight="1" x14ac:dyDescent="0.3">
      <c r="A135" s="8" t="s">
        <v>858</v>
      </c>
      <c r="B135" s="9" t="s">
        <v>1799</v>
      </c>
      <c r="C135" s="8" t="s">
        <v>859</v>
      </c>
      <c r="D135" s="8" t="s">
        <v>860</v>
      </c>
      <c r="E135" s="9" t="s">
        <v>51</v>
      </c>
      <c r="F135" s="9" t="s">
        <v>243</v>
      </c>
      <c r="G135" s="10">
        <v>4417.1099999999997</v>
      </c>
      <c r="H135" s="10">
        <v>16461.96</v>
      </c>
      <c r="I135" s="11">
        <f>1-G135/H135</f>
        <v>0.73167775890598685</v>
      </c>
    </row>
    <row r="136" spans="1:9" s="7" customFormat="1" ht="15.85" customHeight="1" x14ac:dyDescent="0.3">
      <c r="A136" s="8" t="s">
        <v>861</v>
      </c>
      <c r="B136" s="9" t="s">
        <v>1799</v>
      </c>
      <c r="C136" s="8" t="s">
        <v>862</v>
      </c>
      <c r="D136" s="8" t="s">
        <v>863</v>
      </c>
      <c r="E136" s="9" t="s">
        <v>33</v>
      </c>
      <c r="F136" s="9" t="s">
        <v>63</v>
      </c>
      <c r="G136" s="10">
        <v>691.2</v>
      </c>
      <c r="H136" s="10">
        <v>4339.5200000000004</v>
      </c>
      <c r="I136" s="11">
        <f>1-G136/H136</f>
        <v>0.84071971093577169</v>
      </c>
    </row>
    <row r="137" spans="1:9" s="7" customFormat="1" ht="15.85" customHeight="1" x14ac:dyDescent="0.3">
      <c r="A137" s="8" t="s">
        <v>250</v>
      </c>
      <c r="B137" s="9" t="s">
        <v>1799</v>
      </c>
      <c r="C137" s="8" t="s">
        <v>864</v>
      </c>
      <c r="D137" s="8" t="s">
        <v>251</v>
      </c>
      <c r="E137" s="9" t="s">
        <v>28</v>
      </c>
      <c r="F137" s="9" t="s">
        <v>684</v>
      </c>
      <c r="G137" s="10">
        <v>2336.77</v>
      </c>
      <c r="H137" s="10">
        <v>29333.65</v>
      </c>
      <c r="I137" s="11">
        <f>1-G137/H137</f>
        <v>0.92033824634847694</v>
      </c>
    </row>
    <row r="138" spans="1:9" s="7" customFormat="1" ht="15.85" customHeight="1" x14ac:dyDescent="0.3">
      <c r="A138" s="8" t="s">
        <v>252</v>
      </c>
      <c r="B138" s="9" t="s">
        <v>1799</v>
      </c>
      <c r="C138" s="8" t="s">
        <v>865</v>
      </c>
      <c r="D138" s="8" t="s">
        <v>253</v>
      </c>
      <c r="E138" s="9" t="s">
        <v>2</v>
      </c>
      <c r="F138" s="9" t="s">
        <v>3</v>
      </c>
      <c r="G138" s="10">
        <v>1351.01</v>
      </c>
      <c r="H138" s="10">
        <v>13212.68</v>
      </c>
      <c r="I138" s="11">
        <f>1-G138/H138</f>
        <v>0.89774898052476859</v>
      </c>
    </row>
    <row r="139" spans="1:9" s="7" customFormat="1" ht="15.85" customHeight="1" x14ac:dyDescent="0.3">
      <c r="A139" s="8" t="s">
        <v>254</v>
      </c>
      <c r="B139" s="9" t="s">
        <v>1799</v>
      </c>
      <c r="C139" s="8" t="s">
        <v>866</v>
      </c>
      <c r="D139" s="8" t="s">
        <v>255</v>
      </c>
      <c r="E139" s="9" t="s">
        <v>256</v>
      </c>
      <c r="F139" s="9" t="s">
        <v>241</v>
      </c>
      <c r="G139" s="10">
        <v>597.94000000000005</v>
      </c>
      <c r="H139" s="10">
        <v>6229.93</v>
      </c>
      <c r="I139" s="11">
        <f>1-G139/H139</f>
        <v>0.90402139349880339</v>
      </c>
    </row>
    <row r="140" spans="1:9" s="7" customFormat="1" ht="15.85" customHeight="1" x14ac:dyDescent="0.3">
      <c r="A140" s="8" t="s">
        <v>867</v>
      </c>
      <c r="B140" s="9" t="s">
        <v>1799</v>
      </c>
      <c r="C140" s="8" t="s">
        <v>868</v>
      </c>
      <c r="D140" s="8" t="s">
        <v>869</v>
      </c>
      <c r="E140" s="9" t="s">
        <v>26</v>
      </c>
      <c r="F140" s="9" t="s">
        <v>870</v>
      </c>
      <c r="G140" s="10">
        <v>1213.07</v>
      </c>
      <c r="H140" s="10">
        <v>7007.76</v>
      </c>
      <c r="I140" s="11">
        <f>1-G140/H140</f>
        <v>0.82689618365925777</v>
      </c>
    </row>
    <row r="141" spans="1:9" s="7" customFormat="1" ht="15.85" customHeight="1" x14ac:dyDescent="0.3">
      <c r="A141" s="8" t="s">
        <v>871</v>
      </c>
      <c r="B141" s="9" t="s">
        <v>1799</v>
      </c>
      <c r="C141" s="8" t="s">
        <v>872</v>
      </c>
      <c r="D141" s="8" t="s">
        <v>873</v>
      </c>
      <c r="E141" s="9" t="s">
        <v>33</v>
      </c>
      <c r="F141" s="9" t="s">
        <v>63</v>
      </c>
      <c r="G141" s="10">
        <v>634.12</v>
      </c>
      <c r="H141" s="10">
        <v>3795.56</v>
      </c>
      <c r="I141" s="11">
        <f>1-G141/H141</f>
        <v>0.83293110897996603</v>
      </c>
    </row>
    <row r="142" spans="1:9" s="7" customFormat="1" ht="15.85" customHeight="1" x14ac:dyDescent="0.3">
      <c r="A142" s="8" t="s">
        <v>257</v>
      </c>
      <c r="B142" s="9" t="s">
        <v>1799</v>
      </c>
      <c r="C142" s="8" t="s">
        <v>258</v>
      </c>
      <c r="D142" s="8" t="s">
        <v>259</v>
      </c>
      <c r="E142" s="9" t="s">
        <v>0</v>
      </c>
      <c r="F142" s="9" t="s">
        <v>0</v>
      </c>
      <c r="G142" s="10">
        <v>79.09</v>
      </c>
      <c r="H142" s="10">
        <v>389.97</v>
      </c>
      <c r="I142" s="11">
        <f>1-G142/H142</f>
        <v>0.79718952739954352</v>
      </c>
    </row>
    <row r="143" spans="1:9" s="7" customFormat="1" ht="15.85" customHeight="1" x14ac:dyDescent="0.3">
      <c r="A143" s="8" t="s">
        <v>262</v>
      </c>
      <c r="B143" s="9" t="s">
        <v>1799</v>
      </c>
      <c r="C143" s="8" t="s">
        <v>874</v>
      </c>
      <c r="D143" s="8" t="s">
        <v>260</v>
      </c>
      <c r="E143" s="9" t="s">
        <v>73</v>
      </c>
      <c r="F143" s="9" t="s">
        <v>29</v>
      </c>
      <c r="G143" s="10">
        <v>702.58</v>
      </c>
      <c r="H143" s="10">
        <v>7869.25</v>
      </c>
      <c r="I143" s="11">
        <f>1-G143/H143</f>
        <v>0.91071830225243833</v>
      </c>
    </row>
    <row r="144" spans="1:9" s="7" customFormat="1" ht="15.85" customHeight="1" x14ac:dyDescent="0.3">
      <c r="A144" s="8" t="s">
        <v>264</v>
      </c>
      <c r="B144" s="9" t="s">
        <v>1799</v>
      </c>
      <c r="C144" s="8" t="s">
        <v>875</v>
      </c>
      <c r="D144" s="8" t="s">
        <v>265</v>
      </c>
      <c r="E144" s="9" t="s">
        <v>15</v>
      </c>
      <c r="F144" s="9" t="s">
        <v>651</v>
      </c>
      <c r="G144" s="10">
        <v>1634.03</v>
      </c>
      <c r="H144" s="10">
        <v>13523.2</v>
      </c>
      <c r="I144" s="11">
        <f>1-G144/H144</f>
        <v>0.87916839209654518</v>
      </c>
    </row>
    <row r="145" spans="1:9" s="7" customFormat="1" ht="15.85" customHeight="1" x14ac:dyDescent="0.3">
      <c r="A145" s="8" t="s">
        <v>876</v>
      </c>
      <c r="B145" s="9" t="s">
        <v>1799</v>
      </c>
      <c r="C145" s="8" t="s">
        <v>877</v>
      </c>
      <c r="D145" s="8" t="s">
        <v>878</v>
      </c>
      <c r="E145" s="9" t="s">
        <v>15</v>
      </c>
      <c r="F145" s="9" t="s">
        <v>63</v>
      </c>
      <c r="G145" s="10">
        <v>1372.37</v>
      </c>
      <c r="H145" s="10">
        <v>6360.38</v>
      </c>
      <c r="I145" s="11">
        <f>1-G145/H145</f>
        <v>0.78423144529100464</v>
      </c>
    </row>
    <row r="146" spans="1:9" s="7" customFormat="1" ht="15.85" customHeight="1" x14ac:dyDescent="0.3">
      <c r="A146" s="8" t="s">
        <v>266</v>
      </c>
      <c r="B146" s="9" t="s">
        <v>1799</v>
      </c>
      <c r="C146" s="8" t="s">
        <v>879</v>
      </c>
      <c r="D146" s="8" t="s">
        <v>267</v>
      </c>
      <c r="E146" s="9" t="s">
        <v>0</v>
      </c>
      <c r="F146" s="9" t="s">
        <v>0</v>
      </c>
      <c r="G146" s="10">
        <v>2562.17</v>
      </c>
      <c r="H146" s="10">
        <v>22086.15</v>
      </c>
      <c r="I146" s="11">
        <f>1-G146/H146</f>
        <v>0.88399200403873013</v>
      </c>
    </row>
    <row r="147" spans="1:9" s="7" customFormat="1" ht="15.85" customHeight="1" x14ac:dyDescent="0.3">
      <c r="A147" s="8" t="s">
        <v>268</v>
      </c>
      <c r="B147" s="9" t="s">
        <v>1799</v>
      </c>
      <c r="C147" s="8" t="s">
        <v>880</v>
      </c>
      <c r="D147" s="8" t="s">
        <v>269</v>
      </c>
      <c r="E147" s="9" t="s">
        <v>4</v>
      </c>
      <c r="F147" s="9" t="s">
        <v>4</v>
      </c>
      <c r="G147" s="10">
        <v>1996.52</v>
      </c>
      <c r="H147" s="10">
        <v>17598.240000000002</v>
      </c>
      <c r="I147" s="11">
        <f>1-G147/H147</f>
        <v>0.88655001863822747</v>
      </c>
    </row>
    <row r="148" spans="1:9" s="7" customFormat="1" ht="15.85" customHeight="1" x14ac:dyDescent="0.3">
      <c r="A148" s="8" t="s">
        <v>270</v>
      </c>
      <c r="B148" s="9" t="s">
        <v>1799</v>
      </c>
      <c r="C148" s="8" t="s">
        <v>881</v>
      </c>
      <c r="D148" s="8" t="s">
        <v>271</v>
      </c>
      <c r="E148" s="9" t="s">
        <v>219</v>
      </c>
      <c r="F148" s="9" t="s">
        <v>12</v>
      </c>
      <c r="G148" s="10">
        <v>2465.17</v>
      </c>
      <c r="H148" s="10">
        <v>22229.98</v>
      </c>
      <c r="I148" s="11">
        <f>1-G148/H148</f>
        <v>0.88910606307338114</v>
      </c>
    </row>
    <row r="149" spans="1:9" s="7" customFormat="1" ht="15.85" customHeight="1" x14ac:dyDescent="0.3">
      <c r="A149" s="8" t="s">
        <v>882</v>
      </c>
      <c r="B149" s="9" t="s">
        <v>1799</v>
      </c>
      <c r="C149" s="8" t="s">
        <v>883</v>
      </c>
      <c r="D149" s="8" t="s">
        <v>272</v>
      </c>
      <c r="E149" s="9" t="s">
        <v>34</v>
      </c>
      <c r="F149" s="9" t="s">
        <v>34</v>
      </c>
      <c r="G149" s="10">
        <v>5964</v>
      </c>
      <c r="H149" s="10">
        <v>27890.68</v>
      </c>
      <c r="I149" s="11">
        <f>1-G149/H149</f>
        <v>0.78616512756232548</v>
      </c>
    </row>
    <row r="150" spans="1:9" s="7" customFormat="1" ht="15.85" customHeight="1" x14ac:dyDescent="0.3">
      <c r="A150" s="8" t="s">
        <v>273</v>
      </c>
      <c r="B150" s="9" t="s">
        <v>1799</v>
      </c>
      <c r="C150" s="8" t="s">
        <v>274</v>
      </c>
      <c r="D150" s="8" t="s">
        <v>275</v>
      </c>
      <c r="E150" s="9" t="s">
        <v>33</v>
      </c>
      <c r="F150" s="9" t="s">
        <v>33</v>
      </c>
      <c r="G150" s="10">
        <v>4861.6899999999996</v>
      </c>
      <c r="H150" s="10">
        <v>47341</v>
      </c>
      <c r="I150" s="11">
        <f>1-G150/H150</f>
        <v>0.89730487315434826</v>
      </c>
    </row>
    <row r="151" spans="1:9" s="7" customFormat="1" ht="15.85" customHeight="1" x14ac:dyDescent="0.3">
      <c r="A151" s="8" t="s">
        <v>276</v>
      </c>
      <c r="B151" s="9" t="s">
        <v>1799</v>
      </c>
      <c r="C151" s="8" t="s">
        <v>277</v>
      </c>
      <c r="D151" s="8" t="s">
        <v>278</v>
      </c>
      <c r="E151" s="9" t="s">
        <v>34</v>
      </c>
      <c r="F151" s="9" t="s">
        <v>34</v>
      </c>
      <c r="G151" s="10">
        <v>19466.48</v>
      </c>
      <c r="H151" s="10">
        <v>161562.01999999999</v>
      </c>
      <c r="I151" s="11">
        <f>1-G151/H151</f>
        <v>0.87951079096436158</v>
      </c>
    </row>
    <row r="152" spans="1:9" s="7" customFormat="1" ht="15.85" customHeight="1" x14ac:dyDescent="0.3">
      <c r="A152" s="8" t="s">
        <v>884</v>
      </c>
      <c r="B152" s="9" t="s">
        <v>1799</v>
      </c>
      <c r="C152" s="8" t="s">
        <v>885</v>
      </c>
      <c r="D152" s="8" t="s">
        <v>451</v>
      </c>
      <c r="E152" s="9" t="s">
        <v>0</v>
      </c>
      <c r="F152" s="9" t="s">
        <v>0</v>
      </c>
      <c r="G152" s="10">
        <v>70.59</v>
      </c>
      <c r="H152" s="10">
        <v>223.2</v>
      </c>
      <c r="I152" s="11">
        <f>1-G152/H152</f>
        <v>0.68373655913978493</v>
      </c>
    </row>
    <row r="153" spans="1:9" s="7" customFormat="1" ht="15.85" customHeight="1" x14ac:dyDescent="0.3">
      <c r="A153" s="8" t="s">
        <v>280</v>
      </c>
      <c r="B153" s="9" t="s">
        <v>1799</v>
      </c>
      <c r="C153" s="8" t="s">
        <v>886</v>
      </c>
      <c r="D153" s="8" t="s">
        <v>279</v>
      </c>
      <c r="E153" s="9" t="s">
        <v>4</v>
      </c>
      <c r="F153" s="9" t="s">
        <v>4</v>
      </c>
      <c r="G153" s="10">
        <v>2964.88</v>
      </c>
      <c r="H153" s="10">
        <v>27858.65</v>
      </c>
      <c r="I153" s="11">
        <f>1-G153/H153</f>
        <v>0.89357416816679924</v>
      </c>
    </row>
    <row r="154" spans="1:9" s="7" customFormat="1" ht="15.85" customHeight="1" x14ac:dyDescent="0.3">
      <c r="A154" s="8" t="s">
        <v>281</v>
      </c>
      <c r="B154" s="9" t="s">
        <v>1799</v>
      </c>
      <c r="C154" s="8" t="s">
        <v>887</v>
      </c>
      <c r="D154" s="8" t="s">
        <v>279</v>
      </c>
      <c r="E154" s="9" t="s">
        <v>15</v>
      </c>
      <c r="F154" s="9" t="s">
        <v>32</v>
      </c>
      <c r="G154" s="10">
        <v>2897.5</v>
      </c>
      <c r="H154" s="10">
        <v>26221.81</v>
      </c>
      <c r="I154" s="11">
        <f>1-G154/H154</f>
        <v>0.88950038155260835</v>
      </c>
    </row>
    <row r="155" spans="1:9" s="7" customFormat="1" ht="15.85" customHeight="1" x14ac:dyDescent="0.3">
      <c r="A155" s="8" t="s">
        <v>888</v>
      </c>
      <c r="B155" s="9" t="s">
        <v>1799</v>
      </c>
      <c r="C155" s="8" t="s">
        <v>889</v>
      </c>
      <c r="D155" s="8" t="s">
        <v>890</v>
      </c>
      <c r="E155" s="9" t="s">
        <v>34</v>
      </c>
      <c r="F155" s="9" t="s">
        <v>34</v>
      </c>
      <c r="G155" s="10">
        <v>5098.2</v>
      </c>
      <c r="H155" s="10">
        <v>26088.87</v>
      </c>
      <c r="I155" s="11">
        <f>1-G155/H155</f>
        <v>0.80458333381246483</v>
      </c>
    </row>
    <row r="156" spans="1:9" s="7" customFormat="1" ht="15.85" customHeight="1" x14ac:dyDescent="0.3">
      <c r="A156" s="8" t="s">
        <v>282</v>
      </c>
      <c r="B156" s="9" t="s">
        <v>1799</v>
      </c>
      <c r="C156" s="8" t="s">
        <v>887</v>
      </c>
      <c r="D156" s="8" t="s">
        <v>279</v>
      </c>
      <c r="E156" s="9" t="s">
        <v>15</v>
      </c>
      <c r="F156" s="9" t="s">
        <v>32</v>
      </c>
      <c r="G156" s="10">
        <v>3234.03</v>
      </c>
      <c r="H156" s="10">
        <v>26726.39</v>
      </c>
      <c r="I156" s="11">
        <f>1-G156/H156</f>
        <v>0.87899488108944002</v>
      </c>
    </row>
    <row r="157" spans="1:9" s="7" customFormat="1" ht="15.85" customHeight="1" x14ac:dyDescent="0.3">
      <c r="A157" s="8" t="s">
        <v>891</v>
      </c>
      <c r="B157" s="9" t="s">
        <v>1799</v>
      </c>
      <c r="C157" s="8" t="s">
        <v>892</v>
      </c>
      <c r="D157" s="8" t="s">
        <v>893</v>
      </c>
      <c r="E157" s="9" t="s">
        <v>450</v>
      </c>
      <c r="F157" s="9" t="s">
        <v>894</v>
      </c>
      <c r="G157" s="10">
        <v>300.86</v>
      </c>
      <c r="H157" s="10">
        <v>819.54</v>
      </c>
      <c r="I157" s="11">
        <f>1-G157/H157</f>
        <v>0.63289162212948724</v>
      </c>
    </row>
    <row r="158" spans="1:9" s="7" customFormat="1" ht="15.85" customHeight="1" x14ac:dyDescent="0.3">
      <c r="A158" s="8" t="s">
        <v>895</v>
      </c>
      <c r="B158" s="9" t="s">
        <v>1799</v>
      </c>
      <c r="C158" s="8" t="s">
        <v>896</v>
      </c>
      <c r="D158" s="8" t="s">
        <v>283</v>
      </c>
      <c r="E158" s="9" t="s">
        <v>34</v>
      </c>
      <c r="F158" s="9" t="s">
        <v>34</v>
      </c>
      <c r="G158" s="10">
        <v>4244.57</v>
      </c>
      <c r="H158" s="10">
        <v>19625.11</v>
      </c>
      <c r="I158" s="11">
        <f>1-G158/H158</f>
        <v>0.78371739062863854</v>
      </c>
    </row>
    <row r="159" spans="1:9" s="7" customFormat="1" ht="15.85" customHeight="1" x14ac:dyDescent="0.3">
      <c r="A159" s="8" t="s">
        <v>284</v>
      </c>
      <c r="B159" s="9" t="s">
        <v>1799</v>
      </c>
      <c r="C159" s="8" t="s">
        <v>897</v>
      </c>
      <c r="D159" s="8" t="s">
        <v>285</v>
      </c>
      <c r="E159" s="9" t="s">
        <v>28</v>
      </c>
      <c r="F159" s="9" t="s">
        <v>48</v>
      </c>
      <c r="G159" s="10">
        <v>203.6</v>
      </c>
      <c r="H159" s="10">
        <v>1275.02</v>
      </c>
      <c r="I159" s="11">
        <f>1-G159/H159</f>
        <v>0.84031623033364178</v>
      </c>
    </row>
    <row r="160" spans="1:9" s="7" customFormat="1" ht="15.85" customHeight="1" x14ac:dyDescent="0.3">
      <c r="A160" s="8" t="s">
        <v>286</v>
      </c>
      <c r="B160" s="9" t="s">
        <v>1799</v>
      </c>
      <c r="C160" s="8" t="s">
        <v>897</v>
      </c>
      <c r="D160" s="8" t="s">
        <v>285</v>
      </c>
      <c r="E160" s="9" t="s">
        <v>28</v>
      </c>
      <c r="F160" s="9" t="s">
        <v>287</v>
      </c>
      <c r="G160" s="10">
        <v>182.39</v>
      </c>
      <c r="H160" s="10">
        <v>1151.95</v>
      </c>
      <c r="I160" s="11">
        <f>1-G160/H160</f>
        <v>0.84166847519423582</v>
      </c>
    </row>
    <row r="161" spans="1:9" s="7" customFormat="1" ht="15.85" customHeight="1" x14ac:dyDescent="0.3">
      <c r="A161" s="8" t="s">
        <v>898</v>
      </c>
      <c r="B161" s="9" t="s">
        <v>1799</v>
      </c>
      <c r="C161" s="8" t="s">
        <v>899</v>
      </c>
      <c r="D161" s="8" t="s">
        <v>900</v>
      </c>
      <c r="E161" s="9" t="s">
        <v>6</v>
      </c>
      <c r="F161" s="9" t="s">
        <v>488</v>
      </c>
      <c r="G161" s="10">
        <v>638.74</v>
      </c>
      <c r="H161" s="10">
        <v>2894.66</v>
      </c>
      <c r="I161" s="11">
        <f>1-G161/H161</f>
        <v>0.77933850607670674</v>
      </c>
    </row>
    <row r="162" spans="1:9" s="7" customFormat="1" ht="15.85" customHeight="1" x14ac:dyDescent="0.3">
      <c r="A162" s="8" t="s">
        <v>901</v>
      </c>
      <c r="B162" s="9" t="s">
        <v>1799</v>
      </c>
      <c r="C162" s="8" t="s">
        <v>902</v>
      </c>
      <c r="D162" s="8" t="s">
        <v>903</v>
      </c>
      <c r="E162" s="9" t="s">
        <v>904</v>
      </c>
      <c r="F162" s="9" t="s">
        <v>782</v>
      </c>
      <c r="G162" s="10">
        <v>1201.1199999999999</v>
      </c>
      <c r="H162" s="10">
        <v>5432.41</v>
      </c>
      <c r="I162" s="11">
        <f>1-G162/H162</f>
        <v>0.77889739544695635</v>
      </c>
    </row>
    <row r="163" spans="1:9" s="7" customFormat="1" ht="15.85" customHeight="1" x14ac:dyDescent="0.3">
      <c r="A163" s="8" t="s">
        <v>905</v>
      </c>
      <c r="B163" s="9" t="s">
        <v>1799</v>
      </c>
      <c r="C163" s="8" t="s">
        <v>807</v>
      </c>
      <c r="D163" s="8" t="s">
        <v>198</v>
      </c>
      <c r="E163" s="9" t="s">
        <v>28</v>
      </c>
      <c r="F163" s="9" t="s">
        <v>16</v>
      </c>
      <c r="G163" s="10">
        <v>3581.26</v>
      </c>
      <c r="H163" s="10">
        <v>27095.77</v>
      </c>
      <c r="I163" s="11">
        <f>1-G163/H163</f>
        <v>0.86782955420716956</v>
      </c>
    </row>
    <row r="164" spans="1:9" s="7" customFormat="1" ht="15.85" customHeight="1" x14ac:dyDescent="0.3">
      <c r="A164" s="8" t="s">
        <v>906</v>
      </c>
      <c r="B164" s="9" t="s">
        <v>1799</v>
      </c>
      <c r="C164" s="8" t="s">
        <v>907</v>
      </c>
      <c r="D164" s="8" t="s">
        <v>908</v>
      </c>
      <c r="E164" s="9" t="s">
        <v>140</v>
      </c>
      <c r="F164" s="9" t="s">
        <v>69</v>
      </c>
      <c r="G164" s="10">
        <v>183.99</v>
      </c>
      <c r="H164" s="10">
        <v>575.62</v>
      </c>
      <c r="I164" s="11">
        <f>1-G164/H164</f>
        <v>0.68036204440429449</v>
      </c>
    </row>
    <row r="165" spans="1:9" s="7" customFormat="1" ht="15.85" customHeight="1" x14ac:dyDescent="0.3">
      <c r="A165" s="8" t="s">
        <v>288</v>
      </c>
      <c r="B165" s="9" t="s">
        <v>1799</v>
      </c>
      <c r="C165" s="8" t="s">
        <v>909</v>
      </c>
      <c r="D165" s="8" t="s">
        <v>289</v>
      </c>
      <c r="E165" s="9" t="s">
        <v>0</v>
      </c>
      <c r="F165" s="9" t="s">
        <v>0</v>
      </c>
      <c r="G165" s="10">
        <v>9657.31</v>
      </c>
      <c r="H165" s="10">
        <v>60437.11</v>
      </c>
      <c r="I165" s="11">
        <f>1-G165/H165</f>
        <v>0.8402089378529185</v>
      </c>
    </row>
    <row r="166" spans="1:9" s="7" customFormat="1" ht="15.85" customHeight="1" x14ac:dyDescent="0.3">
      <c r="A166" s="8" t="s">
        <v>290</v>
      </c>
      <c r="B166" s="9" t="s">
        <v>1799</v>
      </c>
      <c r="C166" s="8" t="s">
        <v>909</v>
      </c>
      <c r="D166" s="8" t="s">
        <v>291</v>
      </c>
      <c r="E166" s="9" t="s">
        <v>292</v>
      </c>
      <c r="F166" s="9" t="s">
        <v>782</v>
      </c>
      <c r="G166" s="10">
        <v>11430.55</v>
      </c>
      <c r="H166" s="10">
        <v>55373.86</v>
      </c>
      <c r="I166" s="11">
        <f>1-G166/H166</f>
        <v>0.79357498285292016</v>
      </c>
    </row>
    <row r="167" spans="1:9" s="7" customFormat="1" ht="15.85" customHeight="1" x14ac:dyDescent="0.3">
      <c r="A167" s="8" t="s">
        <v>910</v>
      </c>
      <c r="B167" s="9" t="s">
        <v>1799</v>
      </c>
      <c r="C167" s="8" t="s">
        <v>911</v>
      </c>
      <c r="D167" s="8" t="s">
        <v>912</v>
      </c>
      <c r="E167" s="9" t="s">
        <v>12</v>
      </c>
      <c r="F167" s="9" t="s">
        <v>13</v>
      </c>
      <c r="G167" s="10">
        <v>13730.4</v>
      </c>
      <c r="H167" s="10">
        <v>85335.92</v>
      </c>
      <c r="I167" s="11">
        <f>1-G167/H167</f>
        <v>0.83910175222813554</v>
      </c>
    </row>
    <row r="168" spans="1:9" s="7" customFormat="1" ht="15.85" customHeight="1" x14ac:dyDescent="0.3">
      <c r="A168" s="8" t="s">
        <v>294</v>
      </c>
      <c r="B168" s="9" t="s">
        <v>1799</v>
      </c>
      <c r="C168" s="8" t="s">
        <v>913</v>
      </c>
      <c r="D168" s="8" t="s">
        <v>295</v>
      </c>
      <c r="E168" s="9" t="s">
        <v>33</v>
      </c>
      <c r="F168" s="9" t="s">
        <v>34</v>
      </c>
      <c r="G168" s="10">
        <v>1403.95</v>
      </c>
      <c r="H168" s="10">
        <v>13661.04</v>
      </c>
      <c r="I168" s="11">
        <f>1-G168/H168</f>
        <v>0.89722963991028504</v>
      </c>
    </row>
    <row r="169" spans="1:9" s="7" customFormat="1" ht="15.85" customHeight="1" x14ac:dyDescent="0.3">
      <c r="A169" s="8" t="s">
        <v>914</v>
      </c>
      <c r="B169" s="9" t="s">
        <v>1799</v>
      </c>
      <c r="C169" s="8" t="s">
        <v>915</v>
      </c>
      <c r="D169" s="8" t="s">
        <v>916</v>
      </c>
      <c r="E169" s="9" t="s">
        <v>34</v>
      </c>
      <c r="F169" s="9" t="s">
        <v>34</v>
      </c>
      <c r="G169" s="10">
        <v>2666.74</v>
      </c>
      <c r="H169" s="10">
        <v>13661.04</v>
      </c>
      <c r="I169" s="11">
        <f>1-G169/H169</f>
        <v>0.80479231449435773</v>
      </c>
    </row>
    <row r="170" spans="1:9" s="7" customFormat="1" ht="15.85" customHeight="1" x14ac:dyDescent="0.3">
      <c r="A170" s="8" t="s">
        <v>917</v>
      </c>
      <c r="B170" s="9" t="s">
        <v>1799</v>
      </c>
      <c r="C170" s="8" t="s">
        <v>918</v>
      </c>
      <c r="D170" s="8" t="s">
        <v>919</v>
      </c>
      <c r="E170" s="9" t="s">
        <v>34</v>
      </c>
      <c r="F170" s="9" t="s">
        <v>63</v>
      </c>
      <c r="G170" s="10">
        <v>1987.19</v>
      </c>
      <c r="H170" s="10">
        <v>9562.7199999999993</v>
      </c>
      <c r="I170" s="11">
        <f>1-G170/H170</f>
        <v>0.79219406194053577</v>
      </c>
    </row>
    <row r="171" spans="1:9" s="7" customFormat="1" ht="15.85" customHeight="1" x14ac:dyDescent="0.3">
      <c r="A171" s="8" t="s">
        <v>920</v>
      </c>
      <c r="B171" s="9" t="s">
        <v>1799</v>
      </c>
      <c r="C171" s="8" t="s">
        <v>921</v>
      </c>
      <c r="D171" s="8" t="s">
        <v>922</v>
      </c>
      <c r="E171" s="9" t="s">
        <v>33</v>
      </c>
      <c r="F171" s="9" t="s">
        <v>132</v>
      </c>
      <c r="G171" s="10">
        <v>67160</v>
      </c>
      <c r="H171" s="10">
        <v>527936.19999999995</v>
      </c>
      <c r="I171" s="11">
        <f>1-G171/H171</f>
        <v>0.87278765881180342</v>
      </c>
    </row>
    <row r="172" spans="1:9" s="7" customFormat="1" ht="15.85" customHeight="1" x14ac:dyDescent="0.3">
      <c r="A172" s="8" t="s">
        <v>923</v>
      </c>
      <c r="B172" s="9" t="s">
        <v>1799</v>
      </c>
      <c r="C172" s="8" t="s">
        <v>921</v>
      </c>
      <c r="D172" s="8" t="s">
        <v>922</v>
      </c>
      <c r="E172" s="9" t="s">
        <v>34</v>
      </c>
      <c r="F172" s="9" t="s">
        <v>34</v>
      </c>
      <c r="G172" s="10">
        <v>61648</v>
      </c>
      <c r="H172" s="10">
        <v>527936.19999999995</v>
      </c>
      <c r="I172" s="11">
        <f>1-G172/H172</f>
        <v>0.88322831433040583</v>
      </c>
    </row>
    <row r="173" spans="1:9" s="7" customFormat="1" ht="15.85" customHeight="1" x14ac:dyDescent="0.3">
      <c r="A173" s="8" t="s">
        <v>924</v>
      </c>
      <c r="B173" s="9" t="s">
        <v>1799</v>
      </c>
      <c r="C173" s="8" t="s">
        <v>921</v>
      </c>
      <c r="D173" s="8" t="s">
        <v>922</v>
      </c>
      <c r="E173" s="9" t="s">
        <v>34</v>
      </c>
      <c r="F173" s="9" t="s">
        <v>34</v>
      </c>
      <c r="G173" s="10">
        <v>62327.199999999997</v>
      </c>
      <c r="H173" s="10">
        <v>527936.19999999995</v>
      </c>
      <c r="I173" s="11">
        <f>1-G173/H173</f>
        <v>0.8819417952396521</v>
      </c>
    </row>
    <row r="174" spans="1:9" s="7" customFormat="1" ht="15.85" customHeight="1" x14ac:dyDescent="0.3">
      <c r="A174" s="8" t="s">
        <v>925</v>
      </c>
      <c r="B174" s="9" t="s">
        <v>1799</v>
      </c>
      <c r="C174" s="8" t="s">
        <v>926</v>
      </c>
      <c r="D174" s="8" t="s">
        <v>927</v>
      </c>
      <c r="E174" s="9" t="s">
        <v>33</v>
      </c>
      <c r="F174" s="9" t="s">
        <v>132</v>
      </c>
      <c r="G174" s="10">
        <v>10656.39</v>
      </c>
      <c r="H174" s="10">
        <v>43331.32</v>
      </c>
      <c r="I174" s="11">
        <f>1-G174/H174</f>
        <v>0.75407188149357096</v>
      </c>
    </row>
    <row r="175" spans="1:9" s="7" customFormat="1" ht="15.85" customHeight="1" x14ac:dyDescent="0.3">
      <c r="A175" s="8" t="s">
        <v>928</v>
      </c>
      <c r="B175" s="9" t="s">
        <v>1799</v>
      </c>
      <c r="C175" s="8" t="s">
        <v>926</v>
      </c>
      <c r="D175" s="8" t="s">
        <v>927</v>
      </c>
      <c r="E175" s="9" t="s">
        <v>34</v>
      </c>
      <c r="F175" s="9" t="s">
        <v>34</v>
      </c>
      <c r="G175" s="10">
        <v>8511.77</v>
      </c>
      <c r="H175" s="10">
        <v>43331.32</v>
      </c>
      <c r="I175" s="11">
        <f>1-G175/H175</f>
        <v>0.80356541180836405</v>
      </c>
    </row>
    <row r="176" spans="1:9" s="7" customFormat="1" ht="15.85" customHeight="1" x14ac:dyDescent="0.3">
      <c r="A176" s="8" t="s">
        <v>298</v>
      </c>
      <c r="B176" s="9" t="s">
        <v>1799</v>
      </c>
      <c r="C176" s="8" t="s">
        <v>929</v>
      </c>
      <c r="D176" s="8" t="s">
        <v>299</v>
      </c>
      <c r="E176" s="9" t="s">
        <v>10</v>
      </c>
      <c r="F176" s="9" t="s">
        <v>10</v>
      </c>
      <c r="G176" s="10">
        <v>3207.88</v>
      </c>
      <c r="H176" s="10">
        <v>27939.88</v>
      </c>
      <c r="I176" s="11">
        <f>1-G176/H176</f>
        <v>0.88518633580387607</v>
      </c>
    </row>
    <row r="177" spans="1:9" s="7" customFormat="1" ht="15.85" customHeight="1" x14ac:dyDescent="0.3">
      <c r="A177" s="8" t="s">
        <v>300</v>
      </c>
      <c r="B177" s="9" t="s">
        <v>1799</v>
      </c>
      <c r="C177" s="8" t="s">
        <v>929</v>
      </c>
      <c r="D177" s="8" t="s">
        <v>299</v>
      </c>
      <c r="E177" s="9" t="s">
        <v>12</v>
      </c>
      <c r="F177" s="9" t="s">
        <v>241</v>
      </c>
      <c r="G177" s="10">
        <v>3377.12</v>
      </c>
      <c r="H177" s="10">
        <v>27939.88</v>
      </c>
      <c r="I177" s="11">
        <f>1-G177/H177</f>
        <v>0.87912904421923077</v>
      </c>
    </row>
    <row r="178" spans="1:9" s="7" customFormat="1" ht="15.85" customHeight="1" x14ac:dyDescent="0.3">
      <c r="A178" s="8" t="s">
        <v>301</v>
      </c>
      <c r="B178" s="9" t="s">
        <v>1799</v>
      </c>
      <c r="C178" s="8" t="s">
        <v>930</v>
      </c>
      <c r="D178" s="8" t="s">
        <v>302</v>
      </c>
      <c r="E178" s="9" t="s">
        <v>15</v>
      </c>
      <c r="F178" s="9" t="s">
        <v>32</v>
      </c>
      <c r="G178" s="10">
        <v>1617.25</v>
      </c>
      <c r="H178" s="10">
        <v>10050.09</v>
      </c>
      <c r="I178" s="11">
        <f>1-G178/H178</f>
        <v>0.83908104305533582</v>
      </c>
    </row>
    <row r="179" spans="1:9" s="7" customFormat="1" ht="15.85" customHeight="1" x14ac:dyDescent="0.3">
      <c r="A179" s="8" t="s">
        <v>931</v>
      </c>
      <c r="B179" s="9" t="s">
        <v>1799</v>
      </c>
      <c r="C179" s="8" t="s">
        <v>930</v>
      </c>
      <c r="D179" s="8" t="s">
        <v>302</v>
      </c>
      <c r="E179" s="9" t="s">
        <v>230</v>
      </c>
      <c r="F179" s="9" t="s">
        <v>230</v>
      </c>
      <c r="G179" s="10">
        <v>5604.6</v>
      </c>
      <c r="H179" s="10">
        <v>32424.66</v>
      </c>
      <c r="I179" s="11">
        <f>1-G179/H179</f>
        <v>0.82715007651583705</v>
      </c>
    </row>
    <row r="180" spans="1:9" s="7" customFormat="1" ht="15.85" customHeight="1" x14ac:dyDescent="0.3">
      <c r="A180" s="8" t="s">
        <v>304</v>
      </c>
      <c r="B180" s="9" t="s">
        <v>1799</v>
      </c>
      <c r="C180" s="8" t="s">
        <v>932</v>
      </c>
      <c r="D180" s="8" t="s">
        <v>305</v>
      </c>
      <c r="E180" s="9" t="s">
        <v>33</v>
      </c>
      <c r="F180" s="9" t="s">
        <v>132</v>
      </c>
      <c r="G180" s="10">
        <v>3309.16</v>
      </c>
      <c r="H180" s="10">
        <v>30758.26</v>
      </c>
      <c r="I180" s="11">
        <f>1-G180/H180</f>
        <v>0.8924139401903749</v>
      </c>
    </row>
    <row r="181" spans="1:9" s="7" customFormat="1" ht="15.85" customHeight="1" x14ac:dyDescent="0.3">
      <c r="A181" s="8" t="s">
        <v>933</v>
      </c>
      <c r="B181" s="9" t="s">
        <v>1799</v>
      </c>
      <c r="C181" s="8" t="s">
        <v>932</v>
      </c>
      <c r="D181" s="8" t="s">
        <v>305</v>
      </c>
      <c r="E181" s="9" t="s">
        <v>34</v>
      </c>
      <c r="F181" s="9" t="s">
        <v>34</v>
      </c>
      <c r="G181" s="10">
        <v>5566.2</v>
      </c>
      <c r="H181" s="10">
        <v>30758.26</v>
      </c>
      <c r="I181" s="11">
        <f>1-G181/H181</f>
        <v>0.81903397656434396</v>
      </c>
    </row>
    <row r="182" spans="1:9" s="7" customFormat="1" ht="15.85" customHeight="1" x14ac:dyDescent="0.3">
      <c r="A182" s="8" t="s">
        <v>934</v>
      </c>
      <c r="B182" s="9" t="s">
        <v>1799</v>
      </c>
      <c r="C182" s="8" t="s">
        <v>935</v>
      </c>
      <c r="D182" s="8" t="s">
        <v>936</v>
      </c>
      <c r="E182" s="9" t="s">
        <v>34</v>
      </c>
      <c r="F182" s="9" t="s">
        <v>34</v>
      </c>
      <c r="G182" s="10">
        <v>2044.12</v>
      </c>
      <c r="H182" s="10">
        <v>9695.65</v>
      </c>
      <c r="I182" s="11">
        <f>1-G182/H182</f>
        <v>0.78917143254964861</v>
      </c>
    </row>
    <row r="183" spans="1:9" s="7" customFormat="1" ht="15.85" customHeight="1" x14ac:dyDescent="0.3">
      <c r="A183" s="8" t="s">
        <v>307</v>
      </c>
      <c r="B183" s="9" t="s">
        <v>1799</v>
      </c>
      <c r="C183" s="8" t="s">
        <v>308</v>
      </c>
      <c r="D183" s="8" t="s">
        <v>309</v>
      </c>
      <c r="E183" s="9" t="s">
        <v>33</v>
      </c>
      <c r="F183" s="9" t="s">
        <v>33</v>
      </c>
      <c r="G183" s="10">
        <v>2394.66</v>
      </c>
      <c r="H183" s="10">
        <v>19425.73</v>
      </c>
      <c r="I183" s="11">
        <f>1-G183/H183</f>
        <v>0.87672741256055753</v>
      </c>
    </row>
    <row r="184" spans="1:9" s="7" customFormat="1" ht="15.85" customHeight="1" x14ac:dyDescent="0.3">
      <c r="A184" s="8" t="s">
        <v>937</v>
      </c>
      <c r="B184" s="9" t="s">
        <v>1799</v>
      </c>
      <c r="C184" s="8" t="s">
        <v>308</v>
      </c>
      <c r="D184" s="8" t="s">
        <v>306</v>
      </c>
      <c r="E184" s="9" t="s">
        <v>34</v>
      </c>
      <c r="F184" s="9" t="s">
        <v>34</v>
      </c>
      <c r="G184" s="10">
        <v>3973.03</v>
      </c>
      <c r="H184" s="10">
        <v>19425.73</v>
      </c>
      <c r="I184" s="11">
        <f>1-G184/H184</f>
        <v>0.79547589717349099</v>
      </c>
    </row>
    <row r="185" spans="1:9" s="7" customFormat="1" ht="15.85" customHeight="1" x14ac:dyDescent="0.3">
      <c r="A185" s="8" t="s">
        <v>311</v>
      </c>
      <c r="B185" s="9" t="s">
        <v>1799</v>
      </c>
      <c r="C185" s="8" t="s">
        <v>938</v>
      </c>
      <c r="D185" s="8" t="s">
        <v>312</v>
      </c>
      <c r="E185" s="9" t="s">
        <v>10</v>
      </c>
      <c r="F185" s="9" t="s">
        <v>10</v>
      </c>
      <c r="G185" s="10">
        <v>10842.14</v>
      </c>
      <c r="H185" s="10">
        <v>76267.95</v>
      </c>
      <c r="I185" s="11">
        <f>1-G185/H185</f>
        <v>0.8578414655172979</v>
      </c>
    </row>
    <row r="186" spans="1:9" s="7" customFormat="1" ht="15.85" customHeight="1" x14ac:dyDescent="0.3">
      <c r="A186" s="8" t="s">
        <v>939</v>
      </c>
      <c r="B186" s="9" t="s">
        <v>1799</v>
      </c>
      <c r="C186" s="8" t="s">
        <v>940</v>
      </c>
      <c r="D186" s="8" t="s">
        <v>941</v>
      </c>
      <c r="E186" s="9" t="s">
        <v>15</v>
      </c>
      <c r="F186" s="9" t="s">
        <v>15</v>
      </c>
      <c r="G186" s="10">
        <v>4417.37</v>
      </c>
      <c r="H186" s="10">
        <v>27779.91</v>
      </c>
      <c r="I186" s="11">
        <f>1-G186/H186</f>
        <v>0.84098688584664238</v>
      </c>
    </row>
    <row r="187" spans="1:9" s="7" customFormat="1" ht="15.85" customHeight="1" x14ac:dyDescent="0.3">
      <c r="A187" s="8" t="s">
        <v>942</v>
      </c>
      <c r="B187" s="9" t="s">
        <v>1799</v>
      </c>
      <c r="C187" s="8" t="s">
        <v>938</v>
      </c>
      <c r="D187" s="8" t="s">
        <v>312</v>
      </c>
      <c r="E187" s="9" t="s">
        <v>34</v>
      </c>
      <c r="F187" s="9" t="s">
        <v>34</v>
      </c>
      <c r="G187" s="10">
        <v>8774.4</v>
      </c>
      <c r="H187" s="10">
        <v>34455.35</v>
      </c>
      <c r="I187" s="11">
        <f>1-G187/H187</f>
        <v>0.74533998348587382</v>
      </c>
    </row>
    <row r="188" spans="1:9" s="7" customFormat="1" ht="15.85" customHeight="1" x14ac:dyDescent="0.3">
      <c r="A188" s="8" t="s">
        <v>943</v>
      </c>
      <c r="B188" s="9" t="s">
        <v>1799</v>
      </c>
      <c r="C188" s="8" t="s">
        <v>940</v>
      </c>
      <c r="D188" s="8" t="s">
        <v>941</v>
      </c>
      <c r="E188" s="9" t="s">
        <v>34</v>
      </c>
      <c r="F188" s="9" t="s">
        <v>34</v>
      </c>
      <c r="G188" s="10">
        <v>14001.4</v>
      </c>
      <c r="H188" s="10">
        <v>66316.33</v>
      </c>
      <c r="I188" s="11">
        <f>1-G188/H188</f>
        <v>0.78886949865892764</v>
      </c>
    </row>
    <row r="189" spans="1:9" s="7" customFormat="1" ht="15.85" customHeight="1" x14ac:dyDescent="0.3">
      <c r="A189" s="8" t="s">
        <v>944</v>
      </c>
      <c r="B189" s="9" t="s">
        <v>1799</v>
      </c>
      <c r="C189" s="8" t="s">
        <v>945</v>
      </c>
      <c r="D189" s="8" t="s">
        <v>946</v>
      </c>
      <c r="E189" s="9" t="s">
        <v>97</v>
      </c>
      <c r="F189" s="9" t="s">
        <v>7</v>
      </c>
      <c r="G189" s="10">
        <v>942.68</v>
      </c>
      <c r="H189" s="10">
        <v>3994.94</v>
      </c>
      <c r="I189" s="11">
        <f>1-G189/H189</f>
        <v>0.76403149984730689</v>
      </c>
    </row>
    <row r="190" spans="1:9" s="7" customFormat="1" ht="15.85" customHeight="1" x14ac:dyDescent="0.3">
      <c r="A190" s="8" t="s">
        <v>314</v>
      </c>
      <c r="B190" s="9" t="s">
        <v>1799</v>
      </c>
      <c r="C190" s="8" t="s">
        <v>947</v>
      </c>
      <c r="D190" s="8" t="s">
        <v>313</v>
      </c>
      <c r="E190" s="9" t="s">
        <v>2</v>
      </c>
      <c r="F190" s="9" t="s">
        <v>3</v>
      </c>
      <c r="G190" s="10">
        <v>3158.89</v>
      </c>
      <c r="H190" s="10">
        <v>36614.03</v>
      </c>
      <c r="I190" s="11">
        <f>1-G190/H190</f>
        <v>0.91372460229043351</v>
      </c>
    </row>
    <row r="191" spans="1:9" s="7" customFormat="1" ht="15.85" customHeight="1" x14ac:dyDescent="0.3">
      <c r="A191" s="8" t="s">
        <v>949</v>
      </c>
      <c r="B191" s="9" t="s">
        <v>1799</v>
      </c>
      <c r="C191" s="8" t="s">
        <v>950</v>
      </c>
      <c r="D191" s="8" t="s">
        <v>951</v>
      </c>
      <c r="E191" s="9" t="s">
        <v>167</v>
      </c>
      <c r="F191" s="9" t="s">
        <v>263</v>
      </c>
      <c r="G191" s="10">
        <v>5321.6</v>
      </c>
      <c r="H191" s="10">
        <v>19772.900000000001</v>
      </c>
      <c r="I191" s="11">
        <f>1-G191/H191</f>
        <v>0.73086396026885281</v>
      </c>
    </row>
    <row r="192" spans="1:9" s="7" customFormat="1" ht="15.85" customHeight="1" x14ac:dyDescent="0.3">
      <c r="A192" s="8" t="s">
        <v>952</v>
      </c>
      <c r="B192" s="9" t="s">
        <v>1799</v>
      </c>
      <c r="C192" s="8" t="s">
        <v>953</v>
      </c>
      <c r="D192" s="8" t="s">
        <v>954</v>
      </c>
      <c r="E192" s="9" t="s">
        <v>19</v>
      </c>
      <c r="F192" s="9" t="s">
        <v>20</v>
      </c>
      <c r="G192" s="10">
        <v>2761.72</v>
      </c>
      <c r="H192" s="10">
        <v>7626.77</v>
      </c>
      <c r="I192" s="11">
        <f>1-G192/H192</f>
        <v>0.63789126982982314</v>
      </c>
    </row>
    <row r="193" spans="1:9" s="7" customFormat="1" ht="15.85" customHeight="1" x14ac:dyDescent="0.3">
      <c r="A193" s="8" t="s">
        <v>315</v>
      </c>
      <c r="B193" s="9" t="s">
        <v>1799</v>
      </c>
      <c r="C193" s="8" t="s">
        <v>955</v>
      </c>
      <c r="D193" s="8" t="s">
        <v>316</v>
      </c>
      <c r="E193" s="9" t="s">
        <v>2</v>
      </c>
      <c r="F193" s="9" t="s">
        <v>3</v>
      </c>
      <c r="G193" s="10">
        <v>802.17</v>
      </c>
      <c r="H193" s="10">
        <v>7182.3</v>
      </c>
      <c r="I193" s="11">
        <f>1-G193/H193</f>
        <v>0.88831293596758698</v>
      </c>
    </row>
    <row r="194" spans="1:9" s="7" customFormat="1" ht="15.85" customHeight="1" x14ac:dyDescent="0.3">
      <c r="A194" s="8" t="s">
        <v>317</v>
      </c>
      <c r="B194" s="9" t="s">
        <v>1799</v>
      </c>
      <c r="C194" s="8" t="s">
        <v>956</v>
      </c>
      <c r="D194" s="8" t="s">
        <v>318</v>
      </c>
      <c r="E194" s="9" t="s">
        <v>319</v>
      </c>
      <c r="F194" s="9" t="s">
        <v>174</v>
      </c>
      <c r="G194" s="10">
        <v>1368.79</v>
      </c>
      <c r="H194" s="10">
        <v>9715.6200000000008</v>
      </c>
      <c r="I194" s="11">
        <f>1-G194/H194</f>
        <v>0.85911449809687901</v>
      </c>
    </row>
    <row r="195" spans="1:9" s="7" customFormat="1" ht="15.85" customHeight="1" x14ac:dyDescent="0.3">
      <c r="A195" s="8" t="s">
        <v>320</v>
      </c>
      <c r="B195" s="9" t="s">
        <v>1799</v>
      </c>
      <c r="C195" s="8" t="s">
        <v>957</v>
      </c>
      <c r="D195" s="8" t="s">
        <v>321</v>
      </c>
      <c r="E195" s="9" t="s">
        <v>26</v>
      </c>
      <c r="F195" s="9" t="s">
        <v>27</v>
      </c>
      <c r="G195" s="10">
        <v>925.39</v>
      </c>
      <c r="H195" s="10">
        <v>15593.27</v>
      </c>
      <c r="I195" s="11">
        <f>1-G195/H195</f>
        <v>0.94065452595895538</v>
      </c>
    </row>
    <row r="196" spans="1:9" s="7" customFormat="1" ht="15.85" customHeight="1" x14ac:dyDescent="0.3">
      <c r="A196" s="8" t="s">
        <v>959</v>
      </c>
      <c r="B196" s="9" t="s">
        <v>1799</v>
      </c>
      <c r="C196" s="8" t="s">
        <v>958</v>
      </c>
      <c r="D196" s="8" t="s">
        <v>960</v>
      </c>
      <c r="E196" s="9" t="s">
        <v>112</v>
      </c>
      <c r="F196" s="9" t="s">
        <v>194</v>
      </c>
      <c r="G196" s="10">
        <v>6018</v>
      </c>
      <c r="H196" s="10">
        <v>41692</v>
      </c>
      <c r="I196" s="11">
        <f>1-G196/H196</f>
        <v>0.85565576129713139</v>
      </c>
    </row>
    <row r="197" spans="1:9" s="7" customFormat="1" ht="15.85" customHeight="1" x14ac:dyDescent="0.3">
      <c r="A197" s="8" t="s">
        <v>323</v>
      </c>
      <c r="B197" s="9" t="s">
        <v>1799</v>
      </c>
      <c r="C197" s="8" t="s">
        <v>958</v>
      </c>
      <c r="D197" s="8" t="s">
        <v>324</v>
      </c>
      <c r="E197" s="9" t="s">
        <v>51</v>
      </c>
      <c r="F197" s="9" t="s">
        <v>51</v>
      </c>
      <c r="G197" s="10">
        <v>1624.94</v>
      </c>
      <c r="H197" s="10">
        <v>40244.67</v>
      </c>
      <c r="I197" s="11">
        <f>1-G197/H197</f>
        <v>0.95962347312078844</v>
      </c>
    </row>
    <row r="198" spans="1:9" s="7" customFormat="1" ht="15.85" customHeight="1" x14ac:dyDescent="0.3">
      <c r="A198" s="8" t="s">
        <v>325</v>
      </c>
      <c r="B198" s="9" t="s">
        <v>1799</v>
      </c>
      <c r="C198" s="8" t="s">
        <v>961</v>
      </c>
      <c r="D198" s="8" t="s">
        <v>326</v>
      </c>
      <c r="E198" s="9" t="s">
        <v>1</v>
      </c>
      <c r="F198" s="9" t="s">
        <v>139</v>
      </c>
      <c r="G198" s="10">
        <v>654.6</v>
      </c>
      <c r="H198" s="10">
        <v>14335.46</v>
      </c>
      <c r="I198" s="11">
        <f>1-G198/H198</f>
        <v>0.95433700767188501</v>
      </c>
    </row>
    <row r="199" spans="1:9" s="7" customFormat="1" ht="15.85" customHeight="1" x14ac:dyDescent="0.3">
      <c r="A199" s="8" t="s">
        <v>963</v>
      </c>
      <c r="B199" s="9" t="s">
        <v>1799</v>
      </c>
      <c r="C199" s="8" t="s">
        <v>964</v>
      </c>
      <c r="D199" s="8" t="s">
        <v>965</v>
      </c>
      <c r="E199" s="9" t="s">
        <v>28</v>
      </c>
      <c r="F199" s="9" t="s">
        <v>217</v>
      </c>
      <c r="G199" s="10">
        <v>5632.87</v>
      </c>
      <c r="H199" s="10">
        <v>47156.4</v>
      </c>
      <c r="I199" s="11">
        <f>1-G199/H199</f>
        <v>0.8805491937467661</v>
      </c>
    </row>
    <row r="200" spans="1:9" s="7" customFormat="1" ht="15.85" customHeight="1" x14ac:dyDescent="0.3">
      <c r="A200" s="8" t="s">
        <v>328</v>
      </c>
      <c r="B200" s="9" t="s">
        <v>1799</v>
      </c>
      <c r="C200" s="8" t="s">
        <v>966</v>
      </c>
      <c r="D200" s="8" t="s">
        <v>329</v>
      </c>
      <c r="E200" s="9" t="s">
        <v>28</v>
      </c>
      <c r="F200" s="9" t="s">
        <v>73</v>
      </c>
      <c r="G200" s="10">
        <v>2015.17</v>
      </c>
      <c r="H200" s="10">
        <v>47156.4</v>
      </c>
      <c r="I200" s="11">
        <f>1-G200/H200</f>
        <v>0.95726624593904541</v>
      </c>
    </row>
    <row r="201" spans="1:9" s="7" customFormat="1" ht="15.85" customHeight="1" x14ac:dyDescent="0.3">
      <c r="A201" s="8" t="s">
        <v>330</v>
      </c>
      <c r="B201" s="9" t="s">
        <v>1799</v>
      </c>
      <c r="C201" s="8" t="s">
        <v>967</v>
      </c>
      <c r="D201" s="8" t="s">
        <v>331</v>
      </c>
      <c r="E201" s="9" t="s">
        <v>2</v>
      </c>
      <c r="F201" s="9" t="s">
        <v>3</v>
      </c>
      <c r="G201" s="10">
        <v>944.83</v>
      </c>
      <c r="H201" s="10">
        <v>13966.24</v>
      </c>
      <c r="I201" s="11">
        <f>1-G201/H201</f>
        <v>0.93234900732051007</v>
      </c>
    </row>
    <row r="202" spans="1:9" s="7" customFormat="1" ht="15.85" customHeight="1" x14ac:dyDescent="0.3">
      <c r="A202" s="8" t="s">
        <v>332</v>
      </c>
      <c r="B202" s="9" t="s">
        <v>1799</v>
      </c>
      <c r="C202" s="8" t="s">
        <v>962</v>
      </c>
      <c r="D202" s="8" t="s">
        <v>327</v>
      </c>
      <c r="E202" s="9" t="s">
        <v>182</v>
      </c>
      <c r="F202" s="9" t="s">
        <v>297</v>
      </c>
      <c r="G202" s="10">
        <v>619.29999999999995</v>
      </c>
      <c r="H202" s="10">
        <v>14692.37</v>
      </c>
      <c r="I202" s="11">
        <f>1-G202/H202</f>
        <v>0.95784886985557816</v>
      </c>
    </row>
    <row r="203" spans="1:9" s="7" customFormat="1" ht="15.85" customHeight="1" x14ac:dyDescent="0.3">
      <c r="A203" s="8" t="s">
        <v>968</v>
      </c>
      <c r="B203" s="9" t="s">
        <v>1799</v>
      </c>
      <c r="C203" s="8" t="s">
        <v>964</v>
      </c>
      <c r="D203" s="8" t="s">
        <v>969</v>
      </c>
      <c r="E203" s="9" t="s">
        <v>296</v>
      </c>
      <c r="F203" s="9" t="s">
        <v>212</v>
      </c>
      <c r="G203" s="10">
        <v>7816.18</v>
      </c>
      <c r="H203" s="10">
        <v>56421.3</v>
      </c>
      <c r="I203" s="11">
        <f>1-G203/H203</f>
        <v>0.86146756632690136</v>
      </c>
    </row>
    <row r="204" spans="1:9" s="7" customFormat="1" ht="15.85" customHeight="1" x14ac:dyDescent="0.3">
      <c r="A204" s="8" t="s">
        <v>970</v>
      </c>
      <c r="B204" s="9" t="s">
        <v>1799</v>
      </c>
      <c r="C204" s="8" t="s">
        <v>964</v>
      </c>
      <c r="D204" s="8" t="s">
        <v>971</v>
      </c>
      <c r="E204" s="9" t="s">
        <v>76</v>
      </c>
      <c r="F204" s="9" t="s">
        <v>191</v>
      </c>
      <c r="G204" s="10">
        <v>6274.8</v>
      </c>
      <c r="H204" s="10">
        <v>43294.39</v>
      </c>
      <c r="I204" s="11">
        <f>1-G204/H204</f>
        <v>0.85506667261046987</v>
      </c>
    </row>
    <row r="205" spans="1:9" s="7" customFormat="1" ht="15.85" customHeight="1" x14ac:dyDescent="0.3">
      <c r="A205" s="8" t="s">
        <v>334</v>
      </c>
      <c r="B205" s="9" t="s">
        <v>1799</v>
      </c>
      <c r="C205" s="8" t="s">
        <v>958</v>
      </c>
      <c r="D205" s="8" t="s">
        <v>335</v>
      </c>
      <c r="E205" s="9" t="s">
        <v>42</v>
      </c>
      <c r="F205" s="9" t="s">
        <v>43</v>
      </c>
      <c r="G205" s="10">
        <v>1922.16</v>
      </c>
      <c r="H205" s="10">
        <v>43294.39</v>
      </c>
      <c r="I205" s="11">
        <f>1-G205/H205</f>
        <v>0.95560256190236192</v>
      </c>
    </row>
    <row r="206" spans="1:9" s="7" customFormat="1" ht="15.85" customHeight="1" x14ac:dyDescent="0.3">
      <c r="A206" s="8" t="s">
        <v>337</v>
      </c>
      <c r="B206" s="9" t="s">
        <v>1799</v>
      </c>
      <c r="C206" s="8" t="s">
        <v>966</v>
      </c>
      <c r="D206" s="8" t="s">
        <v>338</v>
      </c>
      <c r="E206" s="9" t="s">
        <v>96</v>
      </c>
      <c r="F206" s="9" t="s">
        <v>339</v>
      </c>
      <c r="G206" s="10">
        <v>1748.32</v>
      </c>
      <c r="H206" s="10">
        <v>41989.82</v>
      </c>
      <c r="I206" s="11">
        <f>1-G206/H206</f>
        <v>0.95836324137612405</v>
      </c>
    </row>
    <row r="207" spans="1:9" s="7" customFormat="1" ht="15.85" customHeight="1" x14ac:dyDescent="0.3">
      <c r="A207" s="8" t="s">
        <v>972</v>
      </c>
      <c r="B207" s="9" t="s">
        <v>1799</v>
      </c>
      <c r="C207" s="8" t="s">
        <v>973</v>
      </c>
      <c r="D207" s="8" t="s">
        <v>974</v>
      </c>
      <c r="E207" s="9" t="s">
        <v>975</v>
      </c>
      <c r="F207" s="9" t="s">
        <v>976</v>
      </c>
      <c r="G207" s="10">
        <v>48.42</v>
      </c>
      <c r="H207" s="10">
        <v>209.82</v>
      </c>
      <c r="I207" s="11">
        <f>1-G207/H207</f>
        <v>0.76923076923076916</v>
      </c>
    </row>
    <row r="208" spans="1:9" s="7" customFormat="1" ht="15.85" customHeight="1" x14ac:dyDescent="0.3">
      <c r="A208" s="8" t="s">
        <v>341</v>
      </c>
      <c r="B208" s="9" t="s">
        <v>1799</v>
      </c>
      <c r="C208" s="8" t="s">
        <v>977</v>
      </c>
      <c r="D208" s="8" t="s">
        <v>340</v>
      </c>
      <c r="E208" s="9" t="s">
        <v>15</v>
      </c>
      <c r="F208" s="9" t="s">
        <v>651</v>
      </c>
      <c r="G208" s="10">
        <v>6494.36</v>
      </c>
      <c r="H208" s="10">
        <v>62709.120000000003</v>
      </c>
      <c r="I208" s="11">
        <f>1-G208/H208</f>
        <v>0.89643675433493564</v>
      </c>
    </row>
    <row r="209" spans="1:9" s="7" customFormat="1" ht="15.85" customHeight="1" x14ac:dyDescent="0.3">
      <c r="A209" s="8" t="s">
        <v>978</v>
      </c>
      <c r="B209" s="9" t="s">
        <v>1799</v>
      </c>
      <c r="C209" s="8" t="s">
        <v>977</v>
      </c>
      <c r="D209" s="8" t="s">
        <v>342</v>
      </c>
      <c r="E209" s="9" t="s">
        <v>33</v>
      </c>
      <c r="F209" s="9" t="s">
        <v>34</v>
      </c>
      <c r="G209" s="10">
        <v>14278.6</v>
      </c>
      <c r="H209" s="10">
        <v>69742.05</v>
      </c>
      <c r="I209" s="11">
        <f>1-G209/H209</f>
        <v>0.7952655535648866</v>
      </c>
    </row>
    <row r="210" spans="1:9" s="7" customFormat="1" ht="15.85" customHeight="1" x14ac:dyDescent="0.3">
      <c r="A210" s="8" t="s">
        <v>979</v>
      </c>
      <c r="B210" s="9" t="s">
        <v>1799</v>
      </c>
      <c r="C210" s="8" t="s">
        <v>980</v>
      </c>
      <c r="D210" s="8" t="s">
        <v>981</v>
      </c>
      <c r="E210" s="9" t="s">
        <v>33</v>
      </c>
      <c r="F210" s="9" t="s">
        <v>34</v>
      </c>
      <c r="G210" s="10">
        <v>6490.28</v>
      </c>
      <c r="H210" s="10">
        <v>32025.9</v>
      </c>
      <c r="I210" s="11">
        <f>1-G210/H210</f>
        <v>0.79734277569092515</v>
      </c>
    </row>
    <row r="211" spans="1:9" s="7" customFormat="1" ht="15.85" customHeight="1" x14ac:dyDescent="0.3">
      <c r="A211" s="8" t="s">
        <v>344</v>
      </c>
      <c r="B211" s="9" t="s">
        <v>1799</v>
      </c>
      <c r="C211" s="8" t="s">
        <v>982</v>
      </c>
      <c r="D211" s="8" t="s">
        <v>343</v>
      </c>
      <c r="E211" s="9" t="s">
        <v>15</v>
      </c>
      <c r="F211" s="9" t="s">
        <v>16</v>
      </c>
      <c r="G211" s="10">
        <v>1967.37</v>
      </c>
      <c r="H211" s="10">
        <v>18024.87</v>
      </c>
      <c r="I211" s="11">
        <f>1-G211/H211</f>
        <v>0.89085247216762176</v>
      </c>
    </row>
    <row r="212" spans="1:9" s="7" customFormat="1" ht="15.85" customHeight="1" x14ac:dyDescent="0.3">
      <c r="A212" s="8" t="s">
        <v>984</v>
      </c>
      <c r="B212" s="9" t="s">
        <v>1799</v>
      </c>
      <c r="C212" s="8" t="s">
        <v>983</v>
      </c>
      <c r="D212" s="8" t="s">
        <v>345</v>
      </c>
      <c r="E212" s="9" t="s">
        <v>34</v>
      </c>
      <c r="F212" s="9" t="s">
        <v>422</v>
      </c>
      <c r="G212" s="10">
        <v>1934.03</v>
      </c>
      <c r="H212" s="10">
        <v>6707.53</v>
      </c>
      <c r="I212" s="11">
        <f>1-G212/H212</f>
        <v>0.71166286248440191</v>
      </c>
    </row>
    <row r="213" spans="1:9" s="7" customFormat="1" ht="15.85" customHeight="1" x14ac:dyDescent="0.3">
      <c r="A213" s="8" t="s">
        <v>347</v>
      </c>
      <c r="B213" s="9" t="s">
        <v>1799</v>
      </c>
      <c r="C213" s="8" t="s">
        <v>985</v>
      </c>
      <c r="D213" s="8" t="s">
        <v>346</v>
      </c>
      <c r="E213" s="9" t="s">
        <v>15</v>
      </c>
      <c r="F213" s="9" t="s">
        <v>651</v>
      </c>
      <c r="G213" s="10">
        <v>803.65</v>
      </c>
      <c r="H213" s="10">
        <v>7611.16</v>
      </c>
      <c r="I213" s="11">
        <f>1-G213/H213</f>
        <v>0.89441162713699351</v>
      </c>
    </row>
    <row r="214" spans="1:9" s="7" customFormat="1" ht="15.85" customHeight="1" x14ac:dyDescent="0.3">
      <c r="A214" s="8" t="s">
        <v>986</v>
      </c>
      <c r="B214" s="9" t="s">
        <v>1799</v>
      </c>
      <c r="C214" s="8" t="s">
        <v>987</v>
      </c>
      <c r="D214" s="8" t="s">
        <v>348</v>
      </c>
      <c r="E214" s="9" t="s">
        <v>988</v>
      </c>
      <c r="F214" s="9" t="s">
        <v>989</v>
      </c>
      <c r="G214" s="10">
        <v>3833.9</v>
      </c>
      <c r="H214" s="10">
        <v>13417.51</v>
      </c>
      <c r="I214" s="11">
        <f>1-G214/H214</f>
        <v>0.71426143897042005</v>
      </c>
    </row>
    <row r="215" spans="1:9" s="7" customFormat="1" ht="15.85" customHeight="1" x14ac:dyDescent="0.3">
      <c r="A215" s="8" t="s">
        <v>350</v>
      </c>
      <c r="B215" s="9" t="s">
        <v>1799</v>
      </c>
      <c r="C215" s="8" t="s">
        <v>990</v>
      </c>
      <c r="D215" s="8" t="s">
        <v>351</v>
      </c>
      <c r="E215" s="9" t="s">
        <v>2</v>
      </c>
      <c r="F215" s="9" t="s">
        <v>3</v>
      </c>
      <c r="G215" s="10">
        <v>418.73</v>
      </c>
      <c r="H215" s="10">
        <v>4620.1499999999996</v>
      </c>
      <c r="I215" s="11">
        <f>1-G215/H215</f>
        <v>0.90936874343906582</v>
      </c>
    </row>
    <row r="216" spans="1:9" s="7" customFormat="1" ht="15.85" customHeight="1" x14ac:dyDescent="0.3">
      <c r="A216" s="8" t="s">
        <v>354</v>
      </c>
      <c r="B216" s="9" t="s">
        <v>1799</v>
      </c>
      <c r="C216" s="8" t="s">
        <v>991</v>
      </c>
      <c r="D216" s="8" t="s">
        <v>353</v>
      </c>
      <c r="E216" s="9" t="s">
        <v>4</v>
      </c>
      <c r="F216" s="9" t="s">
        <v>4</v>
      </c>
      <c r="G216" s="10">
        <v>3100.04</v>
      </c>
      <c r="H216" s="10">
        <v>30792.720000000001</v>
      </c>
      <c r="I216" s="11">
        <f>1-G216/H216</f>
        <v>0.89932555487141119</v>
      </c>
    </row>
    <row r="217" spans="1:9" s="7" customFormat="1" ht="15.85" customHeight="1" x14ac:dyDescent="0.3">
      <c r="A217" s="8" t="s">
        <v>992</v>
      </c>
      <c r="B217" s="9" t="s">
        <v>1799</v>
      </c>
      <c r="C217" s="8" t="s">
        <v>993</v>
      </c>
      <c r="D217" s="8" t="s">
        <v>994</v>
      </c>
      <c r="E217" s="9" t="s">
        <v>310</v>
      </c>
      <c r="F217" s="9" t="s">
        <v>502</v>
      </c>
      <c r="G217" s="10">
        <v>2438.7399999999998</v>
      </c>
      <c r="H217" s="10">
        <v>9388.98</v>
      </c>
      <c r="I217" s="11">
        <f>1-G217/H217</f>
        <v>0.74025506498043447</v>
      </c>
    </row>
    <row r="218" spans="1:9" s="7" customFormat="1" ht="15.85" customHeight="1" x14ac:dyDescent="0.3">
      <c r="A218" s="8" t="s">
        <v>355</v>
      </c>
      <c r="B218" s="9" t="s">
        <v>1799</v>
      </c>
      <c r="C218" s="8" t="s">
        <v>995</v>
      </c>
      <c r="D218" s="8" t="s">
        <v>356</v>
      </c>
      <c r="E218" s="9" t="s">
        <v>6</v>
      </c>
      <c r="F218" s="9" t="s">
        <v>189</v>
      </c>
      <c r="G218" s="10">
        <v>913.36</v>
      </c>
      <c r="H218" s="10">
        <v>9736.44</v>
      </c>
      <c r="I218" s="11">
        <f>1-G218/H218</f>
        <v>0.90619158542547384</v>
      </c>
    </row>
    <row r="219" spans="1:9" s="7" customFormat="1" ht="15.85" customHeight="1" x14ac:dyDescent="0.3">
      <c r="A219" s="8" t="s">
        <v>996</v>
      </c>
      <c r="B219" s="9" t="s">
        <v>1799</v>
      </c>
      <c r="C219" s="8" t="s">
        <v>997</v>
      </c>
      <c r="D219" s="8" t="s">
        <v>998</v>
      </c>
      <c r="E219" s="9" t="s">
        <v>999</v>
      </c>
      <c r="F219" s="9" t="s">
        <v>632</v>
      </c>
      <c r="G219" s="10">
        <v>274.44</v>
      </c>
      <c r="H219" s="10">
        <v>775.36</v>
      </c>
      <c r="I219" s="11">
        <f>1-G219/H219</f>
        <v>0.64604828724721419</v>
      </c>
    </row>
    <row r="220" spans="1:9" s="7" customFormat="1" ht="15.85" customHeight="1" x14ac:dyDescent="0.3">
      <c r="A220" s="8" t="s">
        <v>1000</v>
      </c>
      <c r="B220" s="9" t="s">
        <v>1799</v>
      </c>
      <c r="C220" s="8" t="s">
        <v>1001</v>
      </c>
      <c r="D220" s="8" t="s">
        <v>1002</v>
      </c>
      <c r="E220" s="9" t="s">
        <v>112</v>
      </c>
      <c r="F220" s="9" t="s">
        <v>194</v>
      </c>
      <c r="G220" s="10">
        <v>430.27</v>
      </c>
      <c r="H220" s="10">
        <v>1799.33</v>
      </c>
      <c r="I220" s="11">
        <f>1-G220/H220</f>
        <v>0.76087210239366876</v>
      </c>
    </row>
    <row r="221" spans="1:9" s="7" customFormat="1" ht="15.85" customHeight="1" x14ac:dyDescent="0.3">
      <c r="A221" s="8" t="s">
        <v>358</v>
      </c>
      <c r="B221" s="9" t="s">
        <v>1799</v>
      </c>
      <c r="C221" s="8" t="s">
        <v>1003</v>
      </c>
      <c r="D221" s="8" t="s">
        <v>357</v>
      </c>
      <c r="E221" s="9" t="s">
        <v>303</v>
      </c>
      <c r="F221" s="9" t="s">
        <v>303</v>
      </c>
      <c r="G221" s="10">
        <v>4771.79</v>
      </c>
      <c r="H221" s="10">
        <v>53416.72</v>
      </c>
      <c r="I221" s="11">
        <f>1-G221/H221</f>
        <v>0.910668607132748</v>
      </c>
    </row>
    <row r="222" spans="1:9" s="7" customFormat="1" ht="15.85" customHeight="1" x14ac:dyDescent="0.3">
      <c r="A222" s="8" t="s">
        <v>1004</v>
      </c>
      <c r="B222" s="9" t="s">
        <v>1799</v>
      </c>
      <c r="C222" s="8" t="s">
        <v>1005</v>
      </c>
      <c r="D222" s="8" t="s">
        <v>1006</v>
      </c>
      <c r="E222" s="9" t="s">
        <v>4</v>
      </c>
      <c r="F222" s="9" t="s">
        <v>5</v>
      </c>
      <c r="G222" s="10">
        <v>532.92999999999995</v>
      </c>
      <c r="H222" s="10">
        <v>2152.12</v>
      </c>
      <c r="I222" s="11">
        <f>1-G222/H222</f>
        <v>0.75236975633328995</v>
      </c>
    </row>
    <row r="223" spans="1:9" s="7" customFormat="1" ht="15.85" customHeight="1" x14ac:dyDescent="0.3">
      <c r="A223" s="8" t="s">
        <v>1007</v>
      </c>
      <c r="B223" s="9" t="s">
        <v>1799</v>
      </c>
      <c r="C223" s="8" t="s">
        <v>1008</v>
      </c>
      <c r="D223" s="8" t="s">
        <v>1009</v>
      </c>
      <c r="E223" s="9" t="s">
        <v>132</v>
      </c>
      <c r="F223" s="9" t="s">
        <v>34</v>
      </c>
      <c r="G223" s="10">
        <v>12947.4</v>
      </c>
      <c r="H223" s="10">
        <v>84917.47</v>
      </c>
      <c r="I223" s="11">
        <f>1-G223/H223</f>
        <v>0.84752960727633553</v>
      </c>
    </row>
    <row r="224" spans="1:9" s="7" customFormat="1" ht="15.85" customHeight="1" x14ac:dyDescent="0.3">
      <c r="A224" s="8" t="s">
        <v>359</v>
      </c>
      <c r="B224" s="9" t="s">
        <v>1799</v>
      </c>
      <c r="C224" s="8" t="s">
        <v>1010</v>
      </c>
      <c r="D224" s="8" t="s">
        <v>360</v>
      </c>
      <c r="E224" s="9" t="s">
        <v>30</v>
      </c>
      <c r="F224" s="9" t="s">
        <v>782</v>
      </c>
      <c r="G224" s="10">
        <v>923.76</v>
      </c>
      <c r="H224" s="10">
        <v>8499.75</v>
      </c>
      <c r="I224" s="11">
        <f>1-G224/H224</f>
        <v>0.89131915644577786</v>
      </c>
    </row>
    <row r="225" spans="1:9" s="7" customFormat="1" ht="15.85" customHeight="1" x14ac:dyDescent="0.3">
      <c r="A225" s="8" t="s">
        <v>361</v>
      </c>
      <c r="B225" s="9" t="s">
        <v>1799</v>
      </c>
      <c r="C225" s="8" t="s">
        <v>1010</v>
      </c>
      <c r="D225" s="8" t="s">
        <v>360</v>
      </c>
      <c r="E225" s="9" t="s">
        <v>15</v>
      </c>
      <c r="F225" s="9" t="s">
        <v>15</v>
      </c>
      <c r="G225" s="10">
        <v>708.34</v>
      </c>
      <c r="H225" s="10">
        <v>5533.38</v>
      </c>
      <c r="I225" s="11">
        <f>1-G225/H225</f>
        <v>0.87198782660869123</v>
      </c>
    </row>
    <row r="226" spans="1:9" s="7" customFormat="1" ht="15.85" customHeight="1" x14ac:dyDescent="0.3">
      <c r="A226" s="8" t="s">
        <v>363</v>
      </c>
      <c r="B226" s="9" t="s">
        <v>1799</v>
      </c>
      <c r="C226" s="8" t="s">
        <v>1011</v>
      </c>
      <c r="D226" s="8" t="s">
        <v>362</v>
      </c>
      <c r="E226" s="9" t="s">
        <v>202</v>
      </c>
      <c r="F226" s="9" t="s">
        <v>782</v>
      </c>
      <c r="G226" s="10">
        <v>411.11</v>
      </c>
      <c r="H226" s="10">
        <v>5508.98</v>
      </c>
      <c r="I226" s="11">
        <f>1-G226/H226</f>
        <v>0.92537457024712377</v>
      </c>
    </row>
    <row r="227" spans="1:9" s="7" customFormat="1" ht="15.85" customHeight="1" x14ac:dyDescent="0.3">
      <c r="A227" s="8" t="s">
        <v>364</v>
      </c>
      <c r="B227" s="9" t="s">
        <v>1799</v>
      </c>
      <c r="C227" s="8" t="s">
        <v>1011</v>
      </c>
      <c r="D227" s="8" t="s">
        <v>362</v>
      </c>
      <c r="E227" s="9" t="s">
        <v>15</v>
      </c>
      <c r="F227" s="9" t="s">
        <v>651</v>
      </c>
      <c r="G227" s="10">
        <v>307.38</v>
      </c>
      <c r="H227" s="10">
        <v>2402.8200000000002</v>
      </c>
      <c r="I227" s="11">
        <f>1-G227/H227</f>
        <v>0.87207531150897699</v>
      </c>
    </row>
    <row r="228" spans="1:9" s="7" customFormat="1" ht="15.85" customHeight="1" x14ac:dyDescent="0.3">
      <c r="A228" s="8" t="s">
        <v>1012</v>
      </c>
      <c r="B228" s="9" t="s">
        <v>1799</v>
      </c>
      <c r="C228" s="8" t="s">
        <v>1013</v>
      </c>
      <c r="D228" s="8" t="s">
        <v>1014</v>
      </c>
      <c r="E228" s="9" t="s">
        <v>1015</v>
      </c>
      <c r="F228" s="9" t="s">
        <v>638</v>
      </c>
      <c r="G228" s="10">
        <v>204.81</v>
      </c>
      <c r="H228" s="10">
        <v>890.42</v>
      </c>
      <c r="I228" s="11">
        <f>1-G228/H228</f>
        <v>0.76998495092203678</v>
      </c>
    </row>
    <row r="229" spans="1:9" s="7" customFormat="1" ht="15.85" customHeight="1" x14ac:dyDescent="0.3">
      <c r="A229" s="8" t="s">
        <v>1016</v>
      </c>
      <c r="B229" s="9" t="s">
        <v>1799</v>
      </c>
      <c r="C229" s="8" t="s">
        <v>1017</v>
      </c>
      <c r="D229" s="8" t="s">
        <v>1018</v>
      </c>
      <c r="E229" s="9" t="s">
        <v>948</v>
      </c>
      <c r="F229" s="9" t="s">
        <v>1019</v>
      </c>
      <c r="G229" s="10">
        <v>38.51</v>
      </c>
      <c r="H229" s="10">
        <v>211.55</v>
      </c>
      <c r="I229" s="11">
        <f>1-G229/H229</f>
        <v>0.81796265658236822</v>
      </c>
    </row>
    <row r="230" spans="1:9" s="7" customFormat="1" ht="15.85" customHeight="1" x14ac:dyDescent="0.3">
      <c r="A230" s="8" t="s">
        <v>365</v>
      </c>
      <c r="B230" s="9" t="s">
        <v>1799</v>
      </c>
      <c r="C230" s="8" t="s">
        <v>1020</v>
      </c>
      <c r="D230" s="8" t="s">
        <v>366</v>
      </c>
      <c r="E230" s="9" t="s">
        <v>28</v>
      </c>
      <c r="F230" s="9" t="s">
        <v>782</v>
      </c>
      <c r="G230" s="10">
        <v>2824.03</v>
      </c>
      <c r="H230" s="10">
        <v>22007.09</v>
      </c>
      <c r="I230" s="11">
        <f>1-G230/H230</f>
        <v>0.87167635521097975</v>
      </c>
    </row>
    <row r="231" spans="1:9" s="7" customFormat="1" ht="15.85" customHeight="1" x14ac:dyDescent="0.3">
      <c r="A231" s="8" t="s">
        <v>367</v>
      </c>
      <c r="B231" s="9" t="s">
        <v>1799</v>
      </c>
      <c r="C231" s="8" t="s">
        <v>1021</v>
      </c>
      <c r="D231" s="8" t="s">
        <v>368</v>
      </c>
      <c r="E231" s="9" t="s">
        <v>51</v>
      </c>
      <c r="F231" s="9" t="s">
        <v>189</v>
      </c>
      <c r="G231" s="10">
        <v>1495.87</v>
      </c>
      <c r="H231" s="10">
        <v>15923.1</v>
      </c>
      <c r="I231" s="11">
        <f>1-G231/H231</f>
        <v>0.90605660957979284</v>
      </c>
    </row>
    <row r="232" spans="1:9" s="7" customFormat="1" ht="15.85" customHeight="1" x14ac:dyDescent="0.3">
      <c r="A232" s="8" t="s">
        <v>369</v>
      </c>
      <c r="B232" s="9" t="s">
        <v>1799</v>
      </c>
      <c r="C232" s="8" t="s">
        <v>1022</v>
      </c>
      <c r="D232" s="8" t="s">
        <v>370</v>
      </c>
      <c r="E232" s="9" t="s">
        <v>349</v>
      </c>
      <c r="F232" s="9" t="s">
        <v>7</v>
      </c>
      <c r="G232" s="10">
        <v>187.34</v>
      </c>
      <c r="H232" s="10">
        <v>724.11</v>
      </c>
      <c r="I232" s="11">
        <f>1-G232/H232</f>
        <v>0.74128240184502348</v>
      </c>
    </row>
    <row r="233" spans="1:9" s="7" customFormat="1" ht="15.85" customHeight="1" x14ac:dyDescent="0.3">
      <c r="A233" s="8" t="s">
        <v>371</v>
      </c>
      <c r="B233" s="9" t="s">
        <v>1799</v>
      </c>
      <c r="C233" s="8" t="s">
        <v>1023</v>
      </c>
      <c r="D233" s="8" t="s">
        <v>372</v>
      </c>
      <c r="E233" s="9" t="s">
        <v>373</v>
      </c>
      <c r="F233" s="9" t="s">
        <v>222</v>
      </c>
      <c r="G233" s="10">
        <v>5275.43</v>
      </c>
      <c r="H233" s="10">
        <v>46309.88</v>
      </c>
      <c r="I233" s="11">
        <f>1-G233/H233</f>
        <v>0.88608413582587553</v>
      </c>
    </row>
    <row r="234" spans="1:9" s="7" customFormat="1" ht="15.85" customHeight="1" x14ac:dyDescent="0.3">
      <c r="A234" s="8" t="s">
        <v>374</v>
      </c>
      <c r="B234" s="9" t="s">
        <v>1799</v>
      </c>
      <c r="C234" s="8" t="s">
        <v>1024</v>
      </c>
      <c r="D234" s="8" t="s">
        <v>375</v>
      </c>
      <c r="E234" s="9" t="s">
        <v>26</v>
      </c>
      <c r="F234" s="9" t="s">
        <v>236</v>
      </c>
      <c r="G234" s="10">
        <v>2130.0300000000002</v>
      </c>
      <c r="H234" s="10">
        <v>17353.3</v>
      </c>
      <c r="I234" s="11">
        <f>1-G234/H234</f>
        <v>0.87725504659056197</v>
      </c>
    </row>
    <row r="235" spans="1:9" s="7" customFormat="1" ht="15.85" customHeight="1" x14ac:dyDescent="0.3">
      <c r="A235" s="8" t="s">
        <v>1025</v>
      </c>
      <c r="B235" s="9" t="s">
        <v>1799</v>
      </c>
      <c r="C235" s="8" t="s">
        <v>1026</v>
      </c>
      <c r="D235" s="8" t="s">
        <v>1027</v>
      </c>
      <c r="E235" s="9" t="s">
        <v>0</v>
      </c>
      <c r="F235" s="9" t="s">
        <v>0</v>
      </c>
      <c r="G235" s="10">
        <v>1796.59</v>
      </c>
      <c r="H235" s="10">
        <v>7260.98</v>
      </c>
      <c r="I235" s="11">
        <f>1-G235/H235</f>
        <v>0.75256921242036201</v>
      </c>
    </row>
    <row r="236" spans="1:9" s="7" customFormat="1" ht="15.85" customHeight="1" x14ac:dyDescent="0.3">
      <c r="A236" s="8" t="s">
        <v>1028</v>
      </c>
      <c r="B236" s="9" t="s">
        <v>1799</v>
      </c>
      <c r="C236" s="8" t="s">
        <v>1029</v>
      </c>
      <c r="D236" s="8" t="s">
        <v>376</v>
      </c>
      <c r="E236" s="9" t="s">
        <v>10</v>
      </c>
      <c r="F236" s="9" t="s">
        <v>139</v>
      </c>
      <c r="G236" s="10">
        <v>2257.1999999999998</v>
      </c>
      <c r="H236" s="10">
        <v>11528.19</v>
      </c>
      <c r="I236" s="11">
        <f>1-G236/H236</f>
        <v>0.80420170035365479</v>
      </c>
    </row>
    <row r="237" spans="1:9" s="7" customFormat="1" ht="15.85" customHeight="1" x14ac:dyDescent="0.3">
      <c r="A237" s="8" t="s">
        <v>377</v>
      </c>
      <c r="B237" s="9" t="s">
        <v>1799</v>
      </c>
      <c r="C237" s="8" t="s">
        <v>1030</v>
      </c>
      <c r="D237" s="8" t="s">
        <v>376</v>
      </c>
      <c r="E237" s="9" t="s">
        <v>15</v>
      </c>
      <c r="F237" s="9" t="s">
        <v>651</v>
      </c>
      <c r="G237" s="10">
        <v>824.29</v>
      </c>
      <c r="H237" s="10">
        <v>5138.82</v>
      </c>
      <c r="I237" s="11">
        <f>1-G237/H237</f>
        <v>0.83959547133388601</v>
      </c>
    </row>
    <row r="238" spans="1:9" s="7" customFormat="1" ht="15.85" customHeight="1" x14ac:dyDescent="0.3">
      <c r="A238" s="8" t="s">
        <v>1031</v>
      </c>
      <c r="B238" s="9" t="s">
        <v>1799</v>
      </c>
      <c r="C238" s="8" t="s">
        <v>1032</v>
      </c>
      <c r="D238" s="8" t="s">
        <v>378</v>
      </c>
      <c r="E238" s="9" t="s">
        <v>10</v>
      </c>
      <c r="F238" s="9" t="s">
        <v>139</v>
      </c>
      <c r="G238" s="10">
        <v>2257.1999999999998</v>
      </c>
      <c r="H238" s="10">
        <v>11528.19</v>
      </c>
      <c r="I238" s="11">
        <f>1-G238/H238</f>
        <v>0.80420170035365479</v>
      </c>
    </row>
    <row r="239" spans="1:9" s="7" customFormat="1" ht="15.85" customHeight="1" x14ac:dyDescent="0.3">
      <c r="A239" s="8" t="s">
        <v>379</v>
      </c>
      <c r="B239" s="9" t="s">
        <v>1799</v>
      </c>
      <c r="C239" s="8" t="s">
        <v>1033</v>
      </c>
      <c r="D239" s="8" t="s">
        <v>378</v>
      </c>
      <c r="E239" s="9" t="s">
        <v>15</v>
      </c>
      <c r="F239" s="9" t="s">
        <v>651</v>
      </c>
      <c r="G239" s="10">
        <v>667.24</v>
      </c>
      <c r="H239" s="10">
        <v>5138.82</v>
      </c>
      <c r="I239" s="11">
        <f>1-G239/H239</f>
        <v>0.87015696210414062</v>
      </c>
    </row>
    <row r="240" spans="1:9" s="7" customFormat="1" ht="15.85" customHeight="1" x14ac:dyDescent="0.3">
      <c r="A240" s="8" t="s">
        <v>382</v>
      </c>
      <c r="B240" s="9" t="s">
        <v>1799</v>
      </c>
      <c r="C240" s="8" t="s">
        <v>383</v>
      </c>
      <c r="D240" s="8" t="s">
        <v>384</v>
      </c>
      <c r="E240" s="9" t="s">
        <v>0</v>
      </c>
      <c r="F240" s="9" t="s">
        <v>0</v>
      </c>
      <c r="G240" s="10">
        <v>2831.34</v>
      </c>
      <c r="H240" s="10">
        <v>20821.900000000001</v>
      </c>
      <c r="I240" s="11">
        <f>1-G240/H240</f>
        <v>0.86402105475484947</v>
      </c>
    </row>
    <row r="241" spans="1:9" s="7" customFormat="1" ht="15.85" customHeight="1" x14ac:dyDescent="0.3">
      <c r="A241" s="8" t="s">
        <v>385</v>
      </c>
      <c r="B241" s="9" t="s">
        <v>1799</v>
      </c>
      <c r="C241" s="8" t="s">
        <v>1034</v>
      </c>
      <c r="D241" s="8" t="s">
        <v>380</v>
      </c>
      <c r="E241" s="9" t="s">
        <v>114</v>
      </c>
      <c r="F241" s="9" t="s">
        <v>115</v>
      </c>
      <c r="G241" s="10">
        <v>1189.6400000000001</v>
      </c>
      <c r="H241" s="10">
        <v>14766.1</v>
      </c>
      <c r="I241" s="11">
        <f>1-G241/H241</f>
        <v>0.91943438010036505</v>
      </c>
    </row>
    <row r="242" spans="1:9" s="7" customFormat="1" ht="15.85" customHeight="1" x14ac:dyDescent="0.3">
      <c r="A242" s="8" t="s">
        <v>387</v>
      </c>
      <c r="B242" s="9" t="s">
        <v>1799</v>
      </c>
      <c r="C242" s="8" t="s">
        <v>1036</v>
      </c>
      <c r="D242" s="8" t="s">
        <v>388</v>
      </c>
      <c r="E242" s="9" t="s">
        <v>15</v>
      </c>
      <c r="F242" s="9" t="s">
        <v>15</v>
      </c>
      <c r="G242" s="10">
        <v>1724.87</v>
      </c>
      <c r="H242" s="10">
        <v>17003.66</v>
      </c>
      <c r="I242" s="11">
        <f>1-G242/H242</f>
        <v>0.89855889849597093</v>
      </c>
    </row>
    <row r="243" spans="1:9" s="7" customFormat="1" ht="15.85" customHeight="1" x14ac:dyDescent="0.3">
      <c r="A243" s="8" t="s">
        <v>389</v>
      </c>
      <c r="B243" s="9" t="s">
        <v>1799</v>
      </c>
      <c r="C243" s="8" t="s">
        <v>1037</v>
      </c>
      <c r="D243" s="8" t="s">
        <v>390</v>
      </c>
      <c r="E243" s="9" t="s">
        <v>15</v>
      </c>
      <c r="F243" s="9" t="s">
        <v>15</v>
      </c>
      <c r="G243" s="10">
        <v>1724.87</v>
      </c>
      <c r="H243" s="10">
        <v>17003.66</v>
      </c>
      <c r="I243" s="11">
        <f>1-G243/H243</f>
        <v>0.89855889849597093</v>
      </c>
    </row>
    <row r="244" spans="1:9" s="7" customFormat="1" ht="15.85" customHeight="1" x14ac:dyDescent="0.3">
      <c r="A244" s="8" t="s">
        <v>391</v>
      </c>
      <c r="B244" s="9" t="s">
        <v>1799</v>
      </c>
      <c r="C244" s="8" t="s">
        <v>1037</v>
      </c>
      <c r="D244" s="8" t="s">
        <v>392</v>
      </c>
      <c r="E244" s="9" t="s">
        <v>15</v>
      </c>
      <c r="F244" s="9" t="s">
        <v>15</v>
      </c>
      <c r="G244" s="10">
        <v>1971.28</v>
      </c>
      <c r="H244" s="10">
        <v>17003.66</v>
      </c>
      <c r="I244" s="11">
        <f>1-G244/H244</f>
        <v>0.8840673125668238</v>
      </c>
    </row>
    <row r="245" spans="1:9" s="7" customFormat="1" ht="15.85" customHeight="1" x14ac:dyDescent="0.3">
      <c r="A245" s="8" t="s">
        <v>1038</v>
      </c>
      <c r="B245" s="9" t="s">
        <v>1799</v>
      </c>
      <c r="C245" s="8" t="s">
        <v>1039</v>
      </c>
      <c r="D245" s="8" t="s">
        <v>1040</v>
      </c>
      <c r="E245" s="9" t="s">
        <v>1041</v>
      </c>
      <c r="F245" s="9" t="s">
        <v>1042</v>
      </c>
      <c r="G245" s="10">
        <v>371.06</v>
      </c>
      <c r="H245" s="10">
        <v>1124.3900000000001</v>
      </c>
      <c r="I245" s="11">
        <f>1-G245/H245</f>
        <v>0.66998995010627982</v>
      </c>
    </row>
    <row r="246" spans="1:9" s="7" customFormat="1" ht="15.85" customHeight="1" x14ac:dyDescent="0.3">
      <c r="A246" s="8" t="s">
        <v>1043</v>
      </c>
      <c r="B246" s="9" t="s">
        <v>1799</v>
      </c>
      <c r="C246" s="8" t="s">
        <v>1044</v>
      </c>
      <c r="D246" s="8" t="s">
        <v>393</v>
      </c>
      <c r="E246" s="9" t="s">
        <v>10</v>
      </c>
      <c r="F246" s="9" t="s">
        <v>10</v>
      </c>
      <c r="G246" s="10">
        <v>1835.72</v>
      </c>
      <c r="H246" s="10">
        <v>7306</v>
      </c>
      <c r="I246" s="11">
        <f>1-G246/H246</f>
        <v>0.74873802354229402</v>
      </c>
    </row>
    <row r="247" spans="1:9" s="7" customFormat="1" ht="15.85" customHeight="1" x14ac:dyDescent="0.3">
      <c r="A247" s="8" t="s">
        <v>1045</v>
      </c>
      <c r="B247" s="9" t="s">
        <v>1799</v>
      </c>
      <c r="C247" s="8" t="s">
        <v>1046</v>
      </c>
      <c r="D247" s="8" t="s">
        <v>1047</v>
      </c>
      <c r="E247" s="9" t="s">
        <v>352</v>
      </c>
      <c r="F247" s="9" t="s">
        <v>352</v>
      </c>
      <c r="G247" s="10">
        <v>2253.73</v>
      </c>
      <c r="H247" s="10">
        <v>9556.5499999999993</v>
      </c>
      <c r="I247" s="11">
        <f>1-G247/H247</f>
        <v>0.76416907775295473</v>
      </c>
    </row>
    <row r="248" spans="1:9" s="7" customFormat="1" ht="15.85" customHeight="1" x14ac:dyDescent="0.3">
      <c r="A248" s="8" t="s">
        <v>1049</v>
      </c>
      <c r="B248" s="9" t="s">
        <v>1799</v>
      </c>
      <c r="C248" s="8" t="s">
        <v>394</v>
      </c>
      <c r="D248" s="8" t="s">
        <v>1048</v>
      </c>
      <c r="E248" s="9" t="s">
        <v>28</v>
      </c>
      <c r="F248" s="9" t="s">
        <v>73</v>
      </c>
      <c r="G248" s="10">
        <v>3193.8</v>
      </c>
      <c r="H248" s="10">
        <v>16313.53</v>
      </c>
      <c r="I248" s="11">
        <f>1-G248/H248</f>
        <v>0.80422385590365786</v>
      </c>
    </row>
    <row r="249" spans="1:9" s="7" customFormat="1" ht="15.85" customHeight="1" x14ac:dyDescent="0.3">
      <c r="A249" s="8" t="s">
        <v>396</v>
      </c>
      <c r="B249" s="9" t="s">
        <v>1799</v>
      </c>
      <c r="C249" s="8" t="s">
        <v>397</v>
      </c>
      <c r="D249" s="8" t="s">
        <v>398</v>
      </c>
      <c r="E249" s="9" t="s">
        <v>0</v>
      </c>
      <c r="F249" s="9" t="s">
        <v>0</v>
      </c>
      <c r="G249" s="10">
        <v>2589.9</v>
      </c>
      <c r="H249" s="10">
        <v>29538.799999999999</v>
      </c>
      <c r="I249" s="11">
        <f>1-G249/H249</f>
        <v>0.91232209839262257</v>
      </c>
    </row>
    <row r="250" spans="1:9" s="7" customFormat="1" ht="15.85" customHeight="1" x14ac:dyDescent="0.3">
      <c r="A250" s="8" t="s">
        <v>1051</v>
      </c>
      <c r="B250" s="9" t="s">
        <v>1799</v>
      </c>
      <c r="C250" s="8" t="s">
        <v>1035</v>
      </c>
      <c r="D250" s="8" t="s">
        <v>1050</v>
      </c>
      <c r="E250" s="9" t="s">
        <v>28</v>
      </c>
      <c r="F250" s="9" t="s">
        <v>48</v>
      </c>
      <c r="G250" s="10">
        <v>340.93</v>
      </c>
      <c r="H250" s="10">
        <v>1733.26</v>
      </c>
      <c r="I250" s="11">
        <f>1-G250/H250</f>
        <v>0.80330129351626411</v>
      </c>
    </row>
    <row r="251" spans="1:9" s="7" customFormat="1" ht="15.85" customHeight="1" x14ac:dyDescent="0.3">
      <c r="A251" s="8" t="s">
        <v>1052</v>
      </c>
      <c r="B251" s="9" t="s">
        <v>1799</v>
      </c>
      <c r="C251" s="8" t="s">
        <v>1053</v>
      </c>
      <c r="D251" s="8" t="s">
        <v>1054</v>
      </c>
      <c r="E251" s="9" t="s">
        <v>1055</v>
      </c>
      <c r="F251" s="9" t="s">
        <v>1056</v>
      </c>
      <c r="G251" s="10">
        <v>613.1</v>
      </c>
      <c r="H251" s="10">
        <v>1988.18</v>
      </c>
      <c r="I251" s="11">
        <f>1-G251/H251</f>
        <v>0.69162751863513372</v>
      </c>
    </row>
    <row r="252" spans="1:9" s="7" customFormat="1" ht="15.85" customHeight="1" x14ac:dyDescent="0.3">
      <c r="A252" s="8" t="s">
        <v>399</v>
      </c>
      <c r="B252" s="9" t="s">
        <v>1799</v>
      </c>
      <c r="C252" s="8" t="s">
        <v>1057</v>
      </c>
      <c r="D252" s="8" t="s">
        <v>400</v>
      </c>
      <c r="E252" s="9" t="s">
        <v>2</v>
      </c>
      <c r="F252" s="9" t="s">
        <v>2</v>
      </c>
      <c r="G252" s="10">
        <v>6059.37</v>
      </c>
      <c r="H252" s="10">
        <v>125264.64</v>
      </c>
      <c r="I252" s="11">
        <f>1-G252/H252</f>
        <v>0.95162745049201436</v>
      </c>
    </row>
    <row r="253" spans="1:9" s="7" customFormat="1" ht="15.85" customHeight="1" x14ac:dyDescent="0.3">
      <c r="A253" s="8" t="s">
        <v>401</v>
      </c>
      <c r="B253" s="9" t="s">
        <v>1799</v>
      </c>
      <c r="C253" s="8" t="s">
        <v>1057</v>
      </c>
      <c r="D253" s="8" t="s">
        <v>400</v>
      </c>
      <c r="E253" s="9" t="s">
        <v>2</v>
      </c>
      <c r="F253" s="9" t="s">
        <v>2</v>
      </c>
      <c r="G253" s="10">
        <v>7949.87</v>
      </c>
      <c r="H253" s="10">
        <v>130264.49</v>
      </c>
      <c r="I253" s="11">
        <f>1-G253/H253</f>
        <v>0.93897131904481412</v>
      </c>
    </row>
    <row r="254" spans="1:9" s="7" customFormat="1" ht="15.85" customHeight="1" x14ac:dyDescent="0.3">
      <c r="A254" s="8" t="s">
        <v>402</v>
      </c>
      <c r="B254" s="9" t="s">
        <v>1799</v>
      </c>
      <c r="C254" s="8" t="s">
        <v>1058</v>
      </c>
      <c r="D254" s="8" t="s">
        <v>403</v>
      </c>
      <c r="E254" s="9" t="s">
        <v>4</v>
      </c>
      <c r="F254" s="9" t="s">
        <v>5</v>
      </c>
      <c r="G254" s="10">
        <v>5906.06</v>
      </c>
      <c r="H254" s="10">
        <v>43134.42</v>
      </c>
      <c r="I254" s="11">
        <f>1-G254/H254</f>
        <v>0.86307779263057205</v>
      </c>
    </row>
    <row r="255" spans="1:9" s="7" customFormat="1" ht="15.85" customHeight="1" x14ac:dyDescent="0.3">
      <c r="A255" s="8" t="s">
        <v>404</v>
      </c>
      <c r="B255" s="9" t="s">
        <v>1799</v>
      </c>
      <c r="C255" s="8" t="s">
        <v>1058</v>
      </c>
      <c r="D255" s="8" t="s">
        <v>405</v>
      </c>
      <c r="E255" s="9" t="s">
        <v>15</v>
      </c>
      <c r="F255" s="9" t="s">
        <v>651</v>
      </c>
      <c r="G255" s="10">
        <v>5643.5</v>
      </c>
      <c r="H255" s="10">
        <v>39653.919999999998</v>
      </c>
      <c r="I255" s="11">
        <f>1-G255/H255</f>
        <v>0.85768115737359629</v>
      </c>
    </row>
    <row r="256" spans="1:9" s="7" customFormat="1" ht="15.85" customHeight="1" x14ac:dyDescent="0.3">
      <c r="A256" s="8" t="s">
        <v>1059</v>
      </c>
      <c r="B256" s="9" t="s">
        <v>1799</v>
      </c>
      <c r="C256" s="8" t="s">
        <v>1060</v>
      </c>
      <c r="D256" s="8" t="s">
        <v>1061</v>
      </c>
      <c r="E256" s="9" t="s">
        <v>202</v>
      </c>
      <c r="F256" s="9" t="s">
        <v>191</v>
      </c>
      <c r="G256" s="10">
        <v>471.73</v>
      </c>
      <c r="H256" s="10">
        <v>1865.17</v>
      </c>
      <c r="I256" s="11">
        <f>1-G256/H256</f>
        <v>0.74708471613847527</v>
      </c>
    </row>
    <row r="257" spans="1:9" s="7" customFormat="1" ht="15.85" customHeight="1" x14ac:dyDescent="0.3">
      <c r="A257" s="8" t="s">
        <v>1062</v>
      </c>
      <c r="B257" s="9" t="s">
        <v>1799</v>
      </c>
      <c r="C257" s="8" t="s">
        <v>1063</v>
      </c>
      <c r="D257" s="8" t="s">
        <v>1064</v>
      </c>
      <c r="E257" s="9" t="s">
        <v>1065</v>
      </c>
      <c r="F257" s="9" t="s">
        <v>639</v>
      </c>
      <c r="G257" s="10">
        <v>366.81</v>
      </c>
      <c r="H257" s="10">
        <v>945.14</v>
      </c>
      <c r="I257" s="11">
        <f>1-G257/H257</f>
        <v>0.61189876632033346</v>
      </c>
    </row>
    <row r="258" spans="1:9" s="7" customFormat="1" ht="15.85" customHeight="1" x14ac:dyDescent="0.3">
      <c r="A258" s="8" t="s">
        <v>406</v>
      </c>
      <c r="B258" s="9" t="s">
        <v>1799</v>
      </c>
      <c r="C258" s="8" t="s">
        <v>1066</v>
      </c>
      <c r="D258" s="8" t="s">
        <v>407</v>
      </c>
      <c r="E258" s="9" t="s">
        <v>188</v>
      </c>
      <c r="F258" s="9" t="s">
        <v>27</v>
      </c>
      <c r="G258" s="10">
        <v>565.49</v>
      </c>
      <c r="H258" s="10">
        <v>5141.95</v>
      </c>
      <c r="I258" s="11">
        <f>1-G258/H258</f>
        <v>0.89002421260416764</v>
      </c>
    </row>
    <row r="259" spans="1:9" s="7" customFormat="1" ht="15.85" customHeight="1" x14ac:dyDescent="0.3">
      <c r="A259" s="8" t="s">
        <v>408</v>
      </c>
      <c r="B259" s="9" t="s">
        <v>1799</v>
      </c>
      <c r="C259" s="8" t="s">
        <v>1067</v>
      </c>
      <c r="D259" s="8" t="s">
        <v>409</v>
      </c>
      <c r="E259" s="9" t="s">
        <v>51</v>
      </c>
      <c r="F259" s="9" t="s">
        <v>303</v>
      </c>
      <c r="G259" s="10">
        <v>992.56</v>
      </c>
      <c r="H259" s="10">
        <v>7280.97</v>
      </c>
      <c r="I259" s="11">
        <f>1-G259/H259</f>
        <v>0.86367750450832792</v>
      </c>
    </row>
    <row r="260" spans="1:9" s="7" customFormat="1" ht="15.85" customHeight="1" x14ac:dyDescent="0.3">
      <c r="A260" s="8" t="s">
        <v>1068</v>
      </c>
      <c r="B260" s="9" t="s">
        <v>1799</v>
      </c>
      <c r="C260" s="8" t="s">
        <v>1069</v>
      </c>
      <c r="D260" s="8" t="s">
        <v>1070</v>
      </c>
      <c r="E260" s="9" t="s">
        <v>0</v>
      </c>
      <c r="F260" s="9" t="s">
        <v>0</v>
      </c>
      <c r="G260" s="10">
        <v>15002</v>
      </c>
      <c r="H260" s="10">
        <v>69344.710000000006</v>
      </c>
      <c r="I260" s="11">
        <f>1-G260/H260</f>
        <v>0.78366049839995</v>
      </c>
    </row>
    <row r="261" spans="1:9" s="7" customFormat="1" ht="15.85" customHeight="1" x14ac:dyDescent="0.3">
      <c r="A261" s="8" t="s">
        <v>411</v>
      </c>
      <c r="B261" s="9" t="s">
        <v>1799</v>
      </c>
      <c r="C261" s="8" t="s">
        <v>1071</v>
      </c>
      <c r="D261" s="8" t="s">
        <v>412</v>
      </c>
      <c r="E261" s="9" t="s">
        <v>195</v>
      </c>
      <c r="F261" s="9" t="s">
        <v>38</v>
      </c>
      <c r="G261" s="10">
        <v>7206.94</v>
      </c>
      <c r="H261" s="10">
        <v>160514.74</v>
      </c>
      <c r="I261" s="11">
        <f>1-G261/H261</f>
        <v>0.95510107046866843</v>
      </c>
    </row>
    <row r="262" spans="1:9" s="7" customFormat="1" ht="15.85" customHeight="1" x14ac:dyDescent="0.3">
      <c r="A262" s="8" t="s">
        <v>413</v>
      </c>
      <c r="B262" s="9" t="s">
        <v>1799</v>
      </c>
      <c r="C262" s="8" t="s">
        <v>1071</v>
      </c>
      <c r="D262" s="8" t="s">
        <v>410</v>
      </c>
      <c r="E262" s="9" t="s">
        <v>1</v>
      </c>
      <c r="F262" s="9" t="s">
        <v>1</v>
      </c>
      <c r="G262" s="10">
        <v>16539.830000000002</v>
      </c>
      <c r="H262" s="10">
        <v>170963</v>
      </c>
      <c r="I262" s="11">
        <f>1-G262/H262</f>
        <v>0.90325491480612763</v>
      </c>
    </row>
    <row r="263" spans="1:9" s="7" customFormat="1" ht="15.85" customHeight="1" x14ac:dyDescent="0.3">
      <c r="A263" s="8" t="s">
        <v>414</v>
      </c>
      <c r="B263" s="9" t="s">
        <v>1799</v>
      </c>
      <c r="C263" s="8" t="s">
        <v>1071</v>
      </c>
      <c r="D263" s="8" t="s">
        <v>410</v>
      </c>
      <c r="E263" s="9" t="s">
        <v>12</v>
      </c>
      <c r="F263" s="9" t="s">
        <v>35</v>
      </c>
      <c r="G263" s="10">
        <v>9644.66</v>
      </c>
      <c r="H263" s="10">
        <v>95199.67</v>
      </c>
      <c r="I263" s="11">
        <f>1-G263/H263</f>
        <v>0.89869019503954162</v>
      </c>
    </row>
    <row r="264" spans="1:9" s="7" customFormat="1" ht="15.85" customHeight="1" x14ac:dyDescent="0.3">
      <c r="A264" s="8" t="s">
        <v>415</v>
      </c>
      <c r="B264" s="9" t="s">
        <v>1799</v>
      </c>
      <c r="C264" s="8" t="s">
        <v>1071</v>
      </c>
      <c r="D264" s="8" t="s">
        <v>410</v>
      </c>
      <c r="E264" s="9" t="s">
        <v>33</v>
      </c>
      <c r="F264" s="9" t="s">
        <v>132</v>
      </c>
      <c r="G264" s="10">
        <v>16136.48</v>
      </c>
      <c r="H264" s="10">
        <v>133128.85999999999</v>
      </c>
      <c r="I264" s="11">
        <f>1-G264/H264</f>
        <v>0.87879051920072027</v>
      </c>
    </row>
    <row r="265" spans="1:9" s="7" customFormat="1" ht="15.85" customHeight="1" x14ac:dyDescent="0.3">
      <c r="A265" s="8" t="s">
        <v>1072</v>
      </c>
      <c r="B265" s="9" t="s">
        <v>1799</v>
      </c>
      <c r="C265" s="8" t="s">
        <v>1071</v>
      </c>
      <c r="D265" s="8" t="s">
        <v>410</v>
      </c>
      <c r="E265" s="9" t="s">
        <v>33</v>
      </c>
      <c r="F265" s="9" t="s">
        <v>132</v>
      </c>
      <c r="G265" s="10">
        <v>24405.599999999999</v>
      </c>
      <c r="H265" s="10">
        <v>133128.85999999999</v>
      </c>
      <c r="I265" s="11">
        <f>1-G265/H265</f>
        <v>0.81667686480602331</v>
      </c>
    </row>
    <row r="266" spans="1:9" s="7" customFormat="1" ht="15.85" customHeight="1" x14ac:dyDescent="0.3">
      <c r="A266" s="8" t="s">
        <v>1073</v>
      </c>
      <c r="B266" s="9" t="s">
        <v>1799</v>
      </c>
      <c r="C266" s="8" t="s">
        <v>1071</v>
      </c>
      <c r="D266" s="8" t="s">
        <v>410</v>
      </c>
      <c r="E266" s="9" t="s">
        <v>34</v>
      </c>
      <c r="F266" s="9" t="s">
        <v>34</v>
      </c>
      <c r="G266" s="10">
        <v>25609.8</v>
      </c>
      <c r="H266" s="10">
        <v>133128.85999999999</v>
      </c>
      <c r="I266" s="11">
        <f>1-G266/H266</f>
        <v>0.80763149327651418</v>
      </c>
    </row>
    <row r="267" spans="1:9" s="7" customFormat="1" ht="15.85" customHeight="1" x14ac:dyDescent="0.3">
      <c r="A267" s="8" t="s">
        <v>416</v>
      </c>
      <c r="B267" s="9" t="s">
        <v>1799</v>
      </c>
      <c r="C267" s="8" t="s">
        <v>1074</v>
      </c>
      <c r="D267" s="8" t="s">
        <v>417</v>
      </c>
      <c r="E267" s="9" t="s">
        <v>418</v>
      </c>
      <c r="F267" s="9" t="s">
        <v>418</v>
      </c>
      <c r="G267" s="10">
        <v>3554.33</v>
      </c>
      <c r="H267" s="10">
        <v>64796.71</v>
      </c>
      <c r="I267" s="11">
        <f>1-G267/H267</f>
        <v>0.94514644339195619</v>
      </c>
    </row>
    <row r="268" spans="1:9" s="7" customFormat="1" ht="15.85" customHeight="1" x14ac:dyDescent="0.3">
      <c r="A268" s="8" t="s">
        <v>1075</v>
      </c>
      <c r="B268" s="9" t="s">
        <v>1799</v>
      </c>
      <c r="C268" s="8" t="s">
        <v>1076</v>
      </c>
      <c r="D268" s="8" t="s">
        <v>1077</v>
      </c>
      <c r="E268" s="9" t="s">
        <v>1078</v>
      </c>
      <c r="F268" s="9" t="s">
        <v>1079</v>
      </c>
      <c r="G268" s="10">
        <v>388.8</v>
      </c>
      <c r="H268" s="10">
        <v>765.4</v>
      </c>
      <c r="I268" s="11">
        <f>1-G268/H268</f>
        <v>0.49203031094852356</v>
      </c>
    </row>
    <row r="269" spans="1:9" s="7" customFormat="1" ht="15.85" customHeight="1" x14ac:dyDescent="0.3">
      <c r="A269" s="8" t="s">
        <v>1080</v>
      </c>
      <c r="B269" s="9" t="s">
        <v>1799</v>
      </c>
      <c r="C269" s="8" t="s">
        <v>1081</v>
      </c>
      <c r="D269" s="8" t="s">
        <v>419</v>
      </c>
      <c r="E269" s="9" t="s">
        <v>6</v>
      </c>
      <c r="F269" s="9" t="s">
        <v>189</v>
      </c>
      <c r="G269" s="10">
        <v>4890.29</v>
      </c>
      <c r="H269" s="10">
        <v>36353.120000000003</v>
      </c>
      <c r="I269" s="11">
        <f>1-G269/H269</f>
        <v>0.8654781212726721</v>
      </c>
    </row>
    <row r="270" spans="1:9" s="7" customFormat="1" ht="15.85" customHeight="1" x14ac:dyDescent="0.3">
      <c r="A270" s="8" t="s">
        <v>1082</v>
      </c>
      <c r="B270" s="9" t="s">
        <v>1799</v>
      </c>
      <c r="C270" s="8" t="s">
        <v>421</v>
      </c>
      <c r="D270" s="8" t="s">
        <v>420</v>
      </c>
      <c r="E270" s="9" t="s">
        <v>34</v>
      </c>
      <c r="F270" s="9" t="s">
        <v>34</v>
      </c>
      <c r="G270" s="10">
        <v>4885.03</v>
      </c>
      <c r="H270" s="10">
        <v>23044.07</v>
      </c>
      <c r="I270" s="11">
        <f>1-G270/H270</f>
        <v>0.78801357572685726</v>
      </c>
    </row>
    <row r="271" spans="1:9" s="7" customFormat="1" ht="15.85" customHeight="1" x14ac:dyDescent="0.3">
      <c r="A271" s="8" t="s">
        <v>1083</v>
      </c>
      <c r="B271" s="9" t="s">
        <v>1799</v>
      </c>
      <c r="C271" s="8" t="s">
        <v>1084</v>
      </c>
      <c r="D271" s="8" t="s">
        <v>1085</v>
      </c>
      <c r="E271" s="9" t="s">
        <v>1086</v>
      </c>
      <c r="F271" s="9" t="s">
        <v>1087</v>
      </c>
      <c r="G271" s="10">
        <v>4.0599999999999996</v>
      </c>
      <c r="H271" s="10">
        <v>25.57</v>
      </c>
      <c r="I271" s="11">
        <f>1-G271/H271</f>
        <v>0.84122017989831832</v>
      </c>
    </row>
    <row r="272" spans="1:9" s="7" customFormat="1" ht="15.85" customHeight="1" x14ac:dyDescent="0.3">
      <c r="A272" s="8" t="s">
        <v>1088</v>
      </c>
      <c r="B272" s="9" t="s">
        <v>1799</v>
      </c>
      <c r="C272" s="8" t="s">
        <v>1089</v>
      </c>
      <c r="D272" s="8" t="s">
        <v>423</v>
      </c>
      <c r="E272" s="9" t="s">
        <v>34</v>
      </c>
      <c r="F272" s="9" t="s">
        <v>34</v>
      </c>
      <c r="G272" s="10">
        <v>10746.52</v>
      </c>
      <c r="H272" s="10">
        <v>52057.15</v>
      </c>
      <c r="I272" s="11">
        <f>1-G272/H272</f>
        <v>0.79356303600946265</v>
      </c>
    </row>
    <row r="273" spans="1:9" s="7" customFormat="1" ht="15.85" customHeight="1" x14ac:dyDescent="0.3">
      <c r="A273" s="8" t="s">
        <v>425</v>
      </c>
      <c r="B273" s="9" t="s">
        <v>1799</v>
      </c>
      <c r="C273" s="8" t="s">
        <v>1090</v>
      </c>
      <c r="D273" s="8" t="s">
        <v>424</v>
      </c>
      <c r="E273" s="9" t="s">
        <v>12</v>
      </c>
      <c r="F273" s="9" t="s">
        <v>35</v>
      </c>
      <c r="G273" s="10">
        <v>10903.06</v>
      </c>
      <c r="H273" s="10">
        <v>83404.539999999994</v>
      </c>
      <c r="I273" s="11">
        <f>1-G273/H273</f>
        <v>0.86927498191345465</v>
      </c>
    </row>
    <row r="274" spans="1:9" s="7" customFormat="1" ht="15.85" customHeight="1" x14ac:dyDescent="0.3">
      <c r="A274" s="8" t="s">
        <v>1091</v>
      </c>
      <c r="B274" s="9" t="s">
        <v>1799</v>
      </c>
      <c r="C274" s="8" t="s">
        <v>1092</v>
      </c>
      <c r="D274" s="8" t="s">
        <v>424</v>
      </c>
      <c r="E274" s="9" t="s">
        <v>182</v>
      </c>
      <c r="F274" s="9" t="s">
        <v>297</v>
      </c>
      <c r="G274" s="10">
        <v>9006.86</v>
      </c>
      <c r="H274" s="10">
        <v>60546.7</v>
      </c>
      <c r="I274" s="11">
        <f>1-G274/H274</f>
        <v>0.85124110810333176</v>
      </c>
    </row>
    <row r="275" spans="1:9" s="7" customFormat="1" ht="15.85" customHeight="1" x14ac:dyDescent="0.3">
      <c r="A275" s="8" t="s">
        <v>1093</v>
      </c>
      <c r="B275" s="9" t="s">
        <v>1799</v>
      </c>
      <c r="C275" s="8" t="s">
        <v>1094</v>
      </c>
      <c r="D275" s="8" t="s">
        <v>1095</v>
      </c>
      <c r="E275" s="9" t="s">
        <v>1096</v>
      </c>
      <c r="F275" s="9" t="s">
        <v>1096</v>
      </c>
      <c r="G275" s="10">
        <v>447.43</v>
      </c>
      <c r="H275" s="10">
        <v>1532.06</v>
      </c>
      <c r="I275" s="11">
        <f>1-G275/H275</f>
        <v>0.70795530201167056</v>
      </c>
    </row>
    <row r="276" spans="1:9" s="7" customFormat="1" ht="15.85" customHeight="1" x14ac:dyDescent="0.3">
      <c r="A276" s="8" t="s">
        <v>1097</v>
      </c>
      <c r="B276" s="9" t="s">
        <v>1799</v>
      </c>
      <c r="C276" s="8" t="s">
        <v>1098</v>
      </c>
      <c r="D276" s="8" t="s">
        <v>1099</v>
      </c>
      <c r="E276" s="9" t="s">
        <v>34</v>
      </c>
      <c r="F276" s="9" t="s">
        <v>34</v>
      </c>
      <c r="G276" s="10">
        <v>24875.91</v>
      </c>
      <c r="H276" s="10">
        <v>113952.71</v>
      </c>
      <c r="I276" s="11">
        <f>1-G276/H276</f>
        <v>0.78169970683452816</v>
      </c>
    </row>
    <row r="277" spans="1:9" s="7" customFormat="1" ht="15.85" customHeight="1" x14ac:dyDescent="0.3">
      <c r="A277" s="8" t="s">
        <v>1100</v>
      </c>
      <c r="B277" s="9" t="s">
        <v>1799</v>
      </c>
      <c r="C277" s="8" t="s">
        <v>1101</v>
      </c>
      <c r="D277" s="8" t="s">
        <v>426</v>
      </c>
      <c r="E277" s="9" t="s">
        <v>34</v>
      </c>
      <c r="F277" s="9" t="s">
        <v>34</v>
      </c>
      <c r="G277" s="10">
        <v>23955.41</v>
      </c>
      <c r="H277" s="10">
        <v>109736.27</v>
      </c>
      <c r="I277" s="11">
        <f>1-G277/H277</f>
        <v>0.78170016166942802</v>
      </c>
    </row>
    <row r="278" spans="1:9" s="7" customFormat="1" ht="15.85" customHeight="1" x14ac:dyDescent="0.3">
      <c r="A278" s="8" t="s">
        <v>1102</v>
      </c>
      <c r="B278" s="9" t="s">
        <v>1799</v>
      </c>
      <c r="C278" s="8" t="s">
        <v>1103</v>
      </c>
      <c r="D278" s="8" t="s">
        <v>1104</v>
      </c>
      <c r="E278" s="9" t="s">
        <v>34</v>
      </c>
      <c r="F278" s="9" t="s">
        <v>34</v>
      </c>
      <c r="G278" s="10">
        <v>5423.32</v>
      </c>
      <c r="H278" s="10">
        <v>24911.99</v>
      </c>
      <c r="I278" s="11">
        <f>1-G278/H278</f>
        <v>0.78230081177778255</v>
      </c>
    </row>
    <row r="279" spans="1:9" s="7" customFormat="1" ht="15.85" customHeight="1" x14ac:dyDescent="0.3">
      <c r="A279" s="8" t="s">
        <v>1105</v>
      </c>
      <c r="B279" s="9" t="s">
        <v>1799</v>
      </c>
      <c r="C279" s="8" t="s">
        <v>1106</v>
      </c>
      <c r="D279" s="8" t="s">
        <v>1107</v>
      </c>
      <c r="E279" s="9" t="s">
        <v>34</v>
      </c>
      <c r="F279" s="9" t="s">
        <v>34</v>
      </c>
      <c r="G279" s="10">
        <v>5971.2</v>
      </c>
      <c r="H279" s="10">
        <v>24911.99</v>
      </c>
      <c r="I279" s="11">
        <f>1-G279/H279</f>
        <v>0.76030818894837382</v>
      </c>
    </row>
    <row r="280" spans="1:9" s="7" customFormat="1" ht="15.85" customHeight="1" x14ac:dyDescent="0.3">
      <c r="A280" s="8" t="s">
        <v>427</v>
      </c>
      <c r="B280" s="9" t="s">
        <v>1799</v>
      </c>
      <c r="C280" s="8" t="s">
        <v>1108</v>
      </c>
      <c r="D280" s="8" t="s">
        <v>428</v>
      </c>
      <c r="E280" s="9" t="s">
        <v>6</v>
      </c>
      <c r="F280" s="9" t="s">
        <v>7</v>
      </c>
      <c r="G280" s="10">
        <v>675.2</v>
      </c>
      <c r="H280" s="10">
        <v>6018.25</v>
      </c>
      <c r="I280" s="11">
        <f>1-G280/H280</f>
        <v>0.88780791758401523</v>
      </c>
    </row>
    <row r="281" spans="1:9" s="7" customFormat="1" ht="15.85" customHeight="1" x14ac:dyDescent="0.3">
      <c r="A281" s="8" t="s">
        <v>1109</v>
      </c>
      <c r="B281" s="9" t="s">
        <v>1799</v>
      </c>
      <c r="C281" s="8" t="s">
        <v>1110</v>
      </c>
      <c r="D281" s="8" t="s">
        <v>429</v>
      </c>
      <c r="E281" s="9" t="s">
        <v>15</v>
      </c>
      <c r="F281" s="9" t="s">
        <v>32</v>
      </c>
      <c r="G281" s="10">
        <v>3685.03</v>
      </c>
      <c r="H281" s="10">
        <v>21009.31</v>
      </c>
      <c r="I281" s="11">
        <f>1-G281/H281</f>
        <v>0.82460014155629102</v>
      </c>
    </row>
    <row r="282" spans="1:9" s="7" customFormat="1" ht="15.85" customHeight="1" x14ac:dyDescent="0.3">
      <c r="A282" s="8" t="s">
        <v>430</v>
      </c>
      <c r="B282" s="9" t="s">
        <v>1799</v>
      </c>
      <c r="C282" s="8" t="s">
        <v>1111</v>
      </c>
      <c r="D282" s="8" t="s">
        <v>431</v>
      </c>
      <c r="E282" s="9" t="s">
        <v>12</v>
      </c>
      <c r="F282" s="9" t="s">
        <v>12</v>
      </c>
      <c r="G282" s="10">
        <v>9277.2900000000009</v>
      </c>
      <c r="H282" s="10">
        <v>50198.97</v>
      </c>
      <c r="I282" s="11">
        <f>1-G282/H282</f>
        <v>0.81518963436899206</v>
      </c>
    </row>
    <row r="283" spans="1:9" s="7" customFormat="1" ht="15.85" customHeight="1" x14ac:dyDescent="0.3">
      <c r="A283" s="8" t="s">
        <v>432</v>
      </c>
      <c r="B283" s="9" t="s">
        <v>1799</v>
      </c>
      <c r="C283" s="8" t="s">
        <v>1112</v>
      </c>
      <c r="D283" s="8" t="s">
        <v>433</v>
      </c>
      <c r="E283" s="9" t="s">
        <v>434</v>
      </c>
      <c r="F283" s="9" t="s">
        <v>435</v>
      </c>
      <c r="G283" s="10">
        <v>47.51</v>
      </c>
      <c r="H283" s="10">
        <v>427.77</v>
      </c>
      <c r="I283" s="11">
        <f>1-G283/H283</f>
        <v>0.88893564298571659</v>
      </c>
    </row>
    <row r="284" spans="1:9" s="7" customFormat="1" ht="15.85" customHeight="1" x14ac:dyDescent="0.3">
      <c r="A284" s="8" t="s">
        <v>1113</v>
      </c>
      <c r="B284" s="9" t="s">
        <v>1799</v>
      </c>
      <c r="C284" s="8" t="s">
        <v>1114</v>
      </c>
      <c r="D284" s="8" t="s">
        <v>1115</v>
      </c>
      <c r="E284" s="9" t="s">
        <v>51</v>
      </c>
      <c r="F284" s="9" t="s">
        <v>10</v>
      </c>
      <c r="G284" s="10">
        <v>455.14</v>
      </c>
      <c r="H284" s="10">
        <v>1913.63</v>
      </c>
      <c r="I284" s="11">
        <f>1-G284/H284</f>
        <v>0.76215882903173549</v>
      </c>
    </row>
    <row r="285" spans="1:9" s="7" customFormat="1" ht="15.85" customHeight="1" x14ac:dyDescent="0.3">
      <c r="A285" s="8" t="s">
        <v>1116</v>
      </c>
      <c r="B285" s="9" t="s">
        <v>1799</v>
      </c>
      <c r="C285" s="8" t="s">
        <v>1117</v>
      </c>
      <c r="D285" s="8" t="s">
        <v>1118</v>
      </c>
      <c r="E285" s="9" t="s">
        <v>33</v>
      </c>
      <c r="F285" s="9" t="s">
        <v>63</v>
      </c>
      <c r="G285" s="10">
        <v>6534.6</v>
      </c>
      <c r="H285" s="10">
        <v>34428.28</v>
      </c>
      <c r="I285" s="11">
        <f>1-G285/H285</f>
        <v>0.81019673361550448</v>
      </c>
    </row>
    <row r="286" spans="1:9" s="7" customFormat="1" ht="15.85" customHeight="1" x14ac:dyDescent="0.3">
      <c r="A286" s="8" t="s">
        <v>1119</v>
      </c>
      <c r="B286" s="9" t="s">
        <v>1799</v>
      </c>
      <c r="C286" s="8" t="s">
        <v>1120</v>
      </c>
      <c r="D286" s="8" t="s">
        <v>1121</v>
      </c>
      <c r="E286" s="9" t="s">
        <v>33</v>
      </c>
      <c r="F286" s="9" t="s">
        <v>63</v>
      </c>
      <c r="G286" s="10">
        <v>5304.73</v>
      </c>
      <c r="H286" s="10">
        <v>34428.28</v>
      </c>
      <c r="I286" s="11">
        <f>1-G286/H286</f>
        <v>0.84591940114347852</v>
      </c>
    </row>
    <row r="287" spans="1:9" s="7" customFormat="1" ht="15.85" customHeight="1" x14ac:dyDescent="0.3">
      <c r="A287" s="8" t="s">
        <v>1122</v>
      </c>
      <c r="B287" s="9" t="s">
        <v>1799</v>
      </c>
      <c r="C287" s="8" t="s">
        <v>1123</v>
      </c>
      <c r="D287" s="8" t="s">
        <v>1124</v>
      </c>
      <c r="E287" s="9" t="s">
        <v>230</v>
      </c>
      <c r="F287" s="9" t="s">
        <v>5</v>
      </c>
      <c r="G287" s="10">
        <v>1597.03</v>
      </c>
      <c r="H287" s="10">
        <v>8036.64</v>
      </c>
      <c r="I287" s="11">
        <f>1-G287/H287</f>
        <v>0.80128138127376614</v>
      </c>
    </row>
    <row r="288" spans="1:9" s="7" customFormat="1" ht="15.85" customHeight="1" x14ac:dyDescent="0.3">
      <c r="A288" s="8" t="s">
        <v>436</v>
      </c>
      <c r="B288" s="9" t="s">
        <v>1799</v>
      </c>
      <c r="C288" s="8" t="s">
        <v>1125</v>
      </c>
      <c r="D288" s="8" t="s">
        <v>437</v>
      </c>
      <c r="E288" s="9" t="s">
        <v>15</v>
      </c>
      <c r="F288" s="9" t="s">
        <v>32</v>
      </c>
      <c r="G288" s="10">
        <v>1046.03</v>
      </c>
      <c r="H288" s="10">
        <v>5648.32</v>
      </c>
      <c r="I288" s="11">
        <f>1-G288/H288</f>
        <v>0.81480688062999262</v>
      </c>
    </row>
    <row r="289" spans="1:9" s="7" customFormat="1" ht="15.85" customHeight="1" x14ac:dyDescent="0.3">
      <c r="A289" s="8" t="s">
        <v>438</v>
      </c>
      <c r="B289" s="9" t="s">
        <v>1799</v>
      </c>
      <c r="C289" s="8" t="s">
        <v>1126</v>
      </c>
      <c r="D289" s="8" t="s">
        <v>439</v>
      </c>
      <c r="E289" s="9" t="s">
        <v>15</v>
      </c>
      <c r="F289" s="9" t="s">
        <v>32</v>
      </c>
      <c r="G289" s="10">
        <v>686.46</v>
      </c>
      <c r="H289" s="10">
        <v>5648.32</v>
      </c>
      <c r="I289" s="11">
        <f>1-G289/H289</f>
        <v>0.87846651747776328</v>
      </c>
    </row>
    <row r="290" spans="1:9" s="7" customFormat="1" ht="15.85" customHeight="1" x14ac:dyDescent="0.3">
      <c r="A290" s="8" t="s">
        <v>440</v>
      </c>
      <c r="B290" s="9" t="s">
        <v>1799</v>
      </c>
      <c r="C290" s="8" t="s">
        <v>1127</v>
      </c>
      <c r="D290" s="8" t="s">
        <v>441</v>
      </c>
      <c r="E290" s="9" t="s">
        <v>0</v>
      </c>
      <c r="F290" s="9" t="s">
        <v>0</v>
      </c>
      <c r="G290" s="10">
        <v>4237.38</v>
      </c>
      <c r="H290" s="10">
        <v>39376.21</v>
      </c>
      <c r="I290" s="11">
        <f>1-G290/H290</f>
        <v>0.89238730695513868</v>
      </c>
    </row>
    <row r="291" spans="1:9" s="7" customFormat="1" ht="15.85" customHeight="1" x14ac:dyDescent="0.3">
      <c r="A291" s="8" t="s">
        <v>442</v>
      </c>
      <c r="B291" s="9" t="s">
        <v>1799</v>
      </c>
      <c r="C291" s="8" t="s">
        <v>1128</v>
      </c>
      <c r="D291" s="8" t="s">
        <v>443</v>
      </c>
      <c r="E291" s="9" t="s">
        <v>0</v>
      </c>
      <c r="F291" s="9" t="s">
        <v>0</v>
      </c>
      <c r="G291" s="10">
        <v>4248.3</v>
      </c>
      <c r="H291" s="10">
        <v>39376.21</v>
      </c>
      <c r="I291" s="11">
        <f>1-G291/H291</f>
        <v>0.8921099821440408</v>
      </c>
    </row>
    <row r="292" spans="1:9" s="7" customFormat="1" ht="15.85" customHeight="1" x14ac:dyDescent="0.3">
      <c r="A292" s="8" t="s">
        <v>444</v>
      </c>
      <c r="B292" s="9" t="s">
        <v>1799</v>
      </c>
      <c r="C292" s="8" t="s">
        <v>1129</v>
      </c>
      <c r="D292" s="8" t="s">
        <v>445</v>
      </c>
      <c r="E292" s="9" t="s">
        <v>15</v>
      </c>
      <c r="F292" s="9" t="s">
        <v>32</v>
      </c>
      <c r="G292" s="10">
        <v>5297.81</v>
      </c>
      <c r="H292" s="10">
        <v>36858.660000000003</v>
      </c>
      <c r="I292" s="11">
        <f>1-G292/H292</f>
        <v>0.85626688544835872</v>
      </c>
    </row>
    <row r="293" spans="1:9" s="7" customFormat="1" ht="15.85" customHeight="1" x14ac:dyDescent="0.3">
      <c r="A293" s="8" t="s">
        <v>1130</v>
      </c>
      <c r="B293" s="9" t="s">
        <v>1799</v>
      </c>
      <c r="C293" s="8" t="s">
        <v>1131</v>
      </c>
      <c r="D293" s="8" t="s">
        <v>1132</v>
      </c>
      <c r="E293" s="9" t="s">
        <v>15</v>
      </c>
      <c r="F293" s="9" t="s">
        <v>32</v>
      </c>
      <c r="G293" s="10">
        <v>10104</v>
      </c>
      <c r="H293" s="10">
        <v>36858.660000000003</v>
      </c>
      <c r="I293" s="11">
        <f>1-G293/H293</f>
        <v>0.72587174900009932</v>
      </c>
    </row>
    <row r="294" spans="1:9" s="7" customFormat="1" ht="15.85" customHeight="1" x14ac:dyDescent="0.3">
      <c r="A294" s="8" t="s">
        <v>1133</v>
      </c>
      <c r="B294" s="9" t="s">
        <v>1799</v>
      </c>
      <c r="C294" s="8" t="s">
        <v>1134</v>
      </c>
      <c r="D294" s="8" t="s">
        <v>1135</v>
      </c>
      <c r="E294" s="9" t="s">
        <v>15</v>
      </c>
      <c r="F294" s="9" t="s">
        <v>32</v>
      </c>
      <c r="G294" s="10">
        <v>8466.6</v>
      </c>
      <c r="H294" s="10">
        <v>36891.300000000003</v>
      </c>
      <c r="I294" s="11">
        <f>1-G294/H294</f>
        <v>0.77049873547421754</v>
      </c>
    </row>
    <row r="295" spans="1:9" s="7" customFormat="1" ht="15.85" customHeight="1" x14ac:dyDescent="0.3">
      <c r="A295" s="8" t="s">
        <v>446</v>
      </c>
      <c r="B295" s="9" t="s">
        <v>1799</v>
      </c>
      <c r="C295" s="8" t="s">
        <v>1136</v>
      </c>
      <c r="D295" s="8" t="s">
        <v>447</v>
      </c>
      <c r="E295" s="9" t="s">
        <v>33</v>
      </c>
      <c r="F295" s="9" t="s">
        <v>34</v>
      </c>
      <c r="G295" s="10">
        <v>13657.88</v>
      </c>
      <c r="H295" s="10">
        <v>51991.88</v>
      </c>
      <c r="I295" s="11">
        <f>1-G295/H295</f>
        <v>0.73730744108503099</v>
      </c>
    </row>
    <row r="296" spans="1:9" s="7" customFormat="1" ht="15.85" customHeight="1" x14ac:dyDescent="0.3">
      <c r="A296" s="8" t="s">
        <v>1137</v>
      </c>
      <c r="B296" s="9" t="s">
        <v>1799</v>
      </c>
      <c r="C296" s="8" t="s">
        <v>1138</v>
      </c>
      <c r="D296" s="8" t="s">
        <v>1139</v>
      </c>
      <c r="E296" s="9" t="s">
        <v>33</v>
      </c>
      <c r="F296" s="9" t="s">
        <v>34</v>
      </c>
      <c r="G296" s="10">
        <v>15032</v>
      </c>
      <c r="H296" s="10">
        <v>51991.88</v>
      </c>
      <c r="I296" s="11">
        <f>1-G296/H296</f>
        <v>0.7108779293997447</v>
      </c>
    </row>
    <row r="297" spans="1:9" s="7" customFormat="1" ht="15.85" customHeight="1" x14ac:dyDescent="0.3">
      <c r="A297" s="8" t="s">
        <v>1140</v>
      </c>
      <c r="B297" s="9" t="s">
        <v>1799</v>
      </c>
      <c r="C297" s="8" t="s">
        <v>1141</v>
      </c>
      <c r="D297" s="8" t="s">
        <v>1142</v>
      </c>
      <c r="E297" s="9" t="s">
        <v>0</v>
      </c>
      <c r="F297" s="9" t="s">
        <v>0</v>
      </c>
      <c r="G297" s="10">
        <v>720.13</v>
      </c>
      <c r="H297" s="10">
        <v>4664.4399999999996</v>
      </c>
      <c r="I297" s="11">
        <f>1-G297/H297</f>
        <v>0.84561276380444383</v>
      </c>
    </row>
    <row r="298" spans="1:9" s="7" customFormat="1" ht="15.85" customHeight="1" x14ac:dyDescent="0.3">
      <c r="A298" s="8" t="s">
        <v>1143</v>
      </c>
      <c r="B298" s="9" t="s">
        <v>1799</v>
      </c>
      <c r="C298" s="8" t="s">
        <v>1144</v>
      </c>
      <c r="D298" s="8" t="s">
        <v>1145</v>
      </c>
      <c r="E298" s="9" t="s">
        <v>39</v>
      </c>
      <c r="F298" s="9" t="s">
        <v>10</v>
      </c>
      <c r="G298" s="10">
        <v>738.26</v>
      </c>
      <c r="H298" s="10">
        <v>3889.08</v>
      </c>
      <c r="I298" s="11">
        <f>1-G298/H298</f>
        <v>0.81017104302302856</v>
      </c>
    </row>
    <row r="299" spans="1:9" s="7" customFormat="1" ht="15.85" customHeight="1" x14ac:dyDescent="0.3">
      <c r="A299" s="8" t="s">
        <v>449</v>
      </c>
      <c r="B299" s="9" t="s">
        <v>1799</v>
      </c>
      <c r="C299" s="8" t="s">
        <v>1146</v>
      </c>
      <c r="D299" s="8" t="s">
        <v>448</v>
      </c>
      <c r="E299" s="9" t="s">
        <v>19</v>
      </c>
      <c r="F299" s="9" t="s">
        <v>7</v>
      </c>
      <c r="G299" s="10">
        <v>47.5</v>
      </c>
      <c r="H299" s="10">
        <v>263.83999999999997</v>
      </c>
      <c r="I299" s="11">
        <f>1-G299/H299</f>
        <v>0.81996664645239536</v>
      </c>
    </row>
    <row r="300" spans="1:9" s="7" customFormat="1" ht="15.85" customHeight="1" x14ac:dyDescent="0.3">
      <c r="A300" s="8" t="s">
        <v>1147</v>
      </c>
      <c r="B300" s="9" t="s">
        <v>1799</v>
      </c>
      <c r="C300" s="8" t="s">
        <v>1148</v>
      </c>
      <c r="D300" s="8" t="s">
        <v>1149</v>
      </c>
      <c r="E300" s="9" t="s">
        <v>4</v>
      </c>
      <c r="F300" s="9" t="s">
        <v>4</v>
      </c>
      <c r="G300" s="10">
        <v>1336.11</v>
      </c>
      <c r="H300" s="10">
        <v>8356.66</v>
      </c>
      <c r="I300" s="11">
        <f>1-G300/H300</f>
        <v>0.84011435190614436</v>
      </c>
    </row>
    <row r="301" spans="1:9" s="7" customFormat="1" ht="15.85" customHeight="1" x14ac:dyDescent="0.3">
      <c r="A301" s="8" t="s">
        <v>1150</v>
      </c>
      <c r="B301" s="9" t="s">
        <v>1799</v>
      </c>
      <c r="C301" s="8" t="s">
        <v>1151</v>
      </c>
      <c r="D301" s="8" t="s">
        <v>453</v>
      </c>
      <c r="E301" s="9" t="s">
        <v>28</v>
      </c>
      <c r="F301" s="9" t="s">
        <v>782</v>
      </c>
      <c r="G301" s="10">
        <v>2744.92</v>
      </c>
      <c r="H301" s="10">
        <v>15620.34</v>
      </c>
      <c r="I301" s="11">
        <f>1-G301/H301</f>
        <v>0.82427271109335654</v>
      </c>
    </row>
    <row r="302" spans="1:9" s="7" customFormat="1" ht="15.85" customHeight="1" x14ac:dyDescent="0.3">
      <c r="A302" s="8" t="s">
        <v>1152</v>
      </c>
      <c r="B302" s="9" t="s">
        <v>1799</v>
      </c>
      <c r="C302" s="8" t="s">
        <v>1153</v>
      </c>
      <c r="D302" s="8" t="s">
        <v>1154</v>
      </c>
      <c r="E302" s="9" t="s">
        <v>15</v>
      </c>
      <c r="F302" s="9" t="s">
        <v>16</v>
      </c>
      <c r="G302" s="10">
        <v>285.81</v>
      </c>
      <c r="H302" s="10">
        <v>1526.11</v>
      </c>
      <c r="I302" s="11">
        <f>1-G302/H302</f>
        <v>0.81271992189291731</v>
      </c>
    </row>
    <row r="303" spans="1:9" s="7" customFormat="1" ht="15.85" customHeight="1" x14ac:dyDescent="0.3">
      <c r="A303" s="8" t="s">
        <v>454</v>
      </c>
      <c r="B303" s="9" t="s">
        <v>1799</v>
      </c>
      <c r="C303" s="8" t="s">
        <v>1155</v>
      </c>
      <c r="D303" s="8" t="s">
        <v>455</v>
      </c>
      <c r="E303" s="9" t="s">
        <v>33</v>
      </c>
      <c r="F303" s="9" t="s">
        <v>1156</v>
      </c>
      <c r="G303" s="10">
        <v>358.71</v>
      </c>
      <c r="H303" s="10">
        <v>1553.19</v>
      </c>
      <c r="I303" s="11">
        <f>1-G303/H303</f>
        <v>0.76904950456801813</v>
      </c>
    </row>
    <row r="304" spans="1:9" s="7" customFormat="1" ht="15.85" customHeight="1" x14ac:dyDescent="0.3">
      <c r="A304" s="8" t="s">
        <v>459</v>
      </c>
      <c r="B304" s="9" t="s">
        <v>1799</v>
      </c>
      <c r="C304" s="8" t="s">
        <v>1157</v>
      </c>
      <c r="D304" s="8" t="s">
        <v>456</v>
      </c>
      <c r="E304" s="9" t="s">
        <v>15</v>
      </c>
      <c r="F304" s="9" t="s">
        <v>651</v>
      </c>
      <c r="G304" s="10">
        <v>297.2</v>
      </c>
      <c r="H304" s="10">
        <v>2840.51</v>
      </c>
      <c r="I304" s="11">
        <f>1-G304/H304</f>
        <v>0.89537090170427147</v>
      </c>
    </row>
    <row r="305" spans="1:9" s="7" customFormat="1" ht="15.85" customHeight="1" x14ac:dyDescent="0.3">
      <c r="A305" s="8" t="s">
        <v>1158</v>
      </c>
      <c r="B305" s="9" t="s">
        <v>1799</v>
      </c>
      <c r="C305" s="8" t="s">
        <v>1159</v>
      </c>
      <c r="D305" s="8">
        <v>0</v>
      </c>
      <c r="E305" s="9" t="s">
        <v>0</v>
      </c>
      <c r="F305" s="9" t="s">
        <v>0</v>
      </c>
      <c r="G305" s="10">
        <v>2200.11</v>
      </c>
      <c r="H305" s="10">
        <v>7340.03</v>
      </c>
      <c r="I305" s="11">
        <f>1-G305/H305</f>
        <v>0.7002587182886173</v>
      </c>
    </row>
    <row r="306" spans="1:9" s="7" customFormat="1" ht="15.85" customHeight="1" x14ac:dyDescent="0.3">
      <c r="A306" s="8" t="s">
        <v>1160</v>
      </c>
      <c r="B306" s="9" t="s">
        <v>1799</v>
      </c>
      <c r="C306" s="8" t="s">
        <v>1161</v>
      </c>
      <c r="D306" s="8" t="s">
        <v>1162</v>
      </c>
      <c r="E306" s="9" t="s">
        <v>51</v>
      </c>
      <c r="F306" s="9" t="s">
        <v>10</v>
      </c>
      <c r="G306" s="10">
        <v>652.63</v>
      </c>
      <c r="H306" s="10">
        <v>2810.96</v>
      </c>
      <c r="I306" s="11">
        <f>1-G306/H306</f>
        <v>0.76782664997011696</v>
      </c>
    </row>
    <row r="307" spans="1:9" s="7" customFormat="1" ht="15.85" customHeight="1" x14ac:dyDescent="0.3">
      <c r="A307" s="8" t="s">
        <v>1163</v>
      </c>
      <c r="B307" s="9" t="s">
        <v>1799</v>
      </c>
      <c r="C307" s="8" t="s">
        <v>1164</v>
      </c>
      <c r="D307" s="8" t="s">
        <v>1162</v>
      </c>
      <c r="E307" s="9" t="s">
        <v>28</v>
      </c>
      <c r="F307" s="9" t="s">
        <v>48</v>
      </c>
      <c r="G307" s="10">
        <v>713.57</v>
      </c>
      <c r="H307" s="10">
        <v>2980.83</v>
      </c>
      <c r="I307" s="11">
        <f>1-G307/H307</f>
        <v>0.76061365458613872</v>
      </c>
    </row>
    <row r="308" spans="1:9" s="7" customFormat="1" ht="15.85" customHeight="1" x14ac:dyDescent="0.3">
      <c r="A308" s="8" t="s">
        <v>460</v>
      </c>
      <c r="B308" s="9" t="s">
        <v>1799</v>
      </c>
      <c r="C308" s="8" t="s">
        <v>1165</v>
      </c>
      <c r="D308" s="8" t="s">
        <v>461</v>
      </c>
      <c r="E308" s="9" t="s">
        <v>42</v>
      </c>
      <c r="F308" s="9" t="s">
        <v>191</v>
      </c>
      <c r="G308" s="10">
        <v>403.43</v>
      </c>
      <c r="H308" s="10">
        <v>5929.64</v>
      </c>
      <c r="I308" s="11">
        <f>1-G308/H308</f>
        <v>0.9319638291700677</v>
      </c>
    </row>
    <row r="309" spans="1:9" s="7" customFormat="1" ht="15.85" customHeight="1" x14ac:dyDescent="0.3">
      <c r="A309" s="8" t="s">
        <v>1166</v>
      </c>
      <c r="B309" s="9" t="s">
        <v>1799</v>
      </c>
      <c r="C309" s="8" t="s">
        <v>1167</v>
      </c>
      <c r="D309" s="8" t="s">
        <v>1168</v>
      </c>
      <c r="E309" s="9" t="s">
        <v>1169</v>
      </c>
      <c r="F309" s="9" t="s">
        <v>1170</v>
      </c>
      <c r="G309" s="10">
        <v>25.61</v>
      </c>
      <c r="H309" s="10">
        <v>61.05</v>
      </c>
      <c r="I309" s="11">
        <f>1-G309/H309</f>
        <v>0.58050778050778051</v>
      </c>
    </row>
    <row r="310" spans="1:9" s="7" customFormat="1" ht="15.85" customHeight="1" x14ac:dyDescent="0.3">
      <c r="A310" s="8" t="s">
        <v>1171</v>
      </c>
      <c r="B310" s="9" t="s">
        <v>1799</v>
      </c>
      <c r="C310" s="8" t="s">
        <v>1172</v>
      </c>
      <c r="D310" s="8" t="s">
        <v>1173</v>
      </c>
      <c r="E310" s="9" t="s">
        <v>15</v>
      </c>
      <c r="F310" s="9" t="s">
        <v>16</v>
      </c>
      <c r="G310" s="10">
        <v>1639.55</v>
      </c>
      <c r="H310" s="10">
        <v>9163.9599999999991</v>
      </c>
      <c r="I310" s="11">
        <f>1-G310/H310</f>
        <v>0.82108717192130909</v>
      </c>
    </row>
    <row r="311" spans="1:9" s="7" customFormat="1" ht="15.85" customHeight="1" x14ac:dyDescent="0.3">
      <c r="A311" s="8" t="s">
        <v>463</v>
      </c>
      <c r="B311" s="9" t="s">
        <v>1799</v>
      </c>
      <c r="C311" s="8" t="s">
        <v>1174</v>
      </c>
      <c r="D311" s="8" t="s">
        <v>464</v>
      </c>
      <c r="E311" s="9" t="s">
        <v>15</v>
      </c>
      <c r="F311" s="9" t="s">
        <v>651</v>
      </c>
      <c r="G311" s="10">
        <v>473.37</v>
      </c>
      <c r="H311" s="10">
        <v>4494.6099999999997</v>
      </c>
      <c r="I311" s="11">
        <f>1-G311/H311</f>
        <v>0.89468051733075837</v>
      </c>
    </row>
    <row r="312" spans="1:9" s="7" customFormat="1" ht="15.85" customHeight="1" x14ac:dyDescent="0.3">
      <c r="A312" s="8" t="s">
        <v>1175</v>
      </c>
      <c r="B312" s="9" t="s">
        <v>1799</v>
      </c>
      <c r="C312" s="8" t="s">
        <v>1176</v>
      </c>
      <c r="D312" s="8" t="s">
        <v>465</v>
      </c>
      <c r="E312" s="9" t="s">
        <v>6</v>
      </c>
      <c r="F312" s="9" t="s">
        <v>7</v>
      </c>
      <c r="G312" s="10">
        <v>1663.2</v>
      </c>
      <c r="H312" s="10">
        <v>8420.6299999999992</v>
      </c>
      <c r="I312" s="11">
        <f>1-G312/H312</f>
        <v>0.80248508722031486</v>
      </c>
    </row>
    <row r="313" spans="1:9" s="7" customFormat="1" ht="15.85" customHeight="1" x14ac:dyDescent="0.3">
      <c r="A313" s="8" t="s">
        <v>1177</v>
      </c>
      <c r="B313" s="9" t="s">
        <v>1799</v>
      </c>
      <c r="C313" s="8" t="s">
        <v>1176</v>
      </c>
      <c r="D313" s="8" t="s">
        <v>465</v>
      </c>
      <c r="E313" s="9" t="s">
        <v>30</v>
      </c>
      <c r="F313" s="9" t="s">
        <v>782</v>
      </c>
      <c r="G313" s="10">
        <v>1392</v>
      </c>
      <c r="H313" s="10">
        <v>6306.24</v>
      </c>
      <c r="I313" s="11">
        <f>1-G313/H313</f>
        <v>0.77926625057086318</v>
      </c>
    </row>
    <row r="314" spans="1:9" s="7" customFormat="1" ht="15.85" customHeight="1" x14ac:dyDescent="0.3">
      <c r="A314" s="8" t="s">
        <v>1178</v>
      </c>
      <c r="B314" s="9" t="s">
        <v>1799</v>
      </c>
      <c r="C314" s="8" t="s">
        <v>1179</v>
      </c>
      <c r="D314" s="8" t="s">
        <v>1180</v>
      </c>
      <c r="E314" s="9" t="s">
        <v>336</v>
      </c>
      <c r="F314" s="9" t="s">
        <v>263</v>
      </c>
      <c r="G314" s="10">
        <v>868.63</v>
      </c>
      <c r="H314" s="10">
        <v>3401.72</v>
      </c>
      <c r="I314" s="11">
        <f>1-G314/H314</f>
        <v>0.74464976541279115</v>
      </c>
    </row>
    <row r="315" spans="1:9" s="7" customFormat="1" ht="15.85" customHeight="1" x14ac:dyDescent="0.3">
      <c r="A315" s="8" t="s">
        <v>1181</v>
      </c>
      <c r="B315" s="9" t="s">
        <v>1799</v>
      </c>
      <c r="C315" s="8" t="s">
        <v>1182</v>
      </c>
      <c r="D315" s="8" t="s">
        <v>1183</v>
      </c>
      <c r="E315" s="9" t="s">
        <v>336</v>
      </c>
      <c r="F315" s="9" t="s">
        <v>263</v>
      </c>
      <c r="G315" s="10">
        <v>813.47</v>
      </c>
      <c r="H315" s="10">
        <v>3401.72</v>
      </c>
      <c r="I315" s="11">
        <f>1-G315/H315</f>
        <v>0.76086509177710093</v>
      </c>
    </row>
    <row r="316" spans="1:9" s="7" customFormat="1" ht="15.85" customHeight="1" x14ac:dyDescent="0.3">
      <c r="A316" s="8" t="s">
        <v>1184</v>
      </c>
      <c r="B316" s="9" t="s">
        <v>1799</v>
      </c>
      <c r="C316" s="8" t="s">
        <v>1185</v>
      </c>
      <c r="D316" s="8" t="s">
        <v>1186</v>
      </c>
      <c r="E316" s="9" t="s">
        <v>4</v>
      </c>
      <c r="F316" s="9" t="s">
        <v>5</v>
      </c>
      <c r="G316" s="10">
        <v>333.26</v>
      </c>
      <c r="H316" s="10">
        <v>1444.86</v>
      </c>
      <c r="I316" s="11">
        <f>1-G316/H316</f>
        <v>0.76934789529781433</v>
      </c>
    </row>
    <row r="317" spans="1:9" s="7" customFormat="1" ht="15.85" customHeight="1" x14ac:dyDescent="0.3">
      <c r="A317" s="8" t="s">
        <v>1187</v>
      </c>
      <c r="B317" s="9" t="s">
        <v>1799</v>
      </c>
      <c r="C317" s="8" t="s">
        <v>1188</v>
      </c>
      <c r="D317" s="8" t="s">
        <v>1189</v>
      </c>
      <c r="E317" s="9" t="s">
        <v>42</v>
      </c>
      <c r="F317" s="9" t="s">
        <v>191</v>
      </c>
      <c r="G317" s="10">
        <v>820.03</v>
      </c>
      <c r="H317" s="10">
        <v>5929.64</v>
      </c>
      <c r="I317" s="11">
        <f>1-G317/H317</f>
        <v>0.8617066128803772</v>
      </c>
    </row>
    <row r="318" spans="1:9" s="7" customFormat="1" ht="15.85" customHeight="1" x14ac:dyDescent="0.3">
      <c r="A318" s="8" t="s">
        <v>1190</v>
      </c>
      <c r="B318" s="9" t="s">
        <v>1799</v>
      </c>
      <c r="C318" s="8" t="s">
        <v>1191</v>
      </c>
      <c r="D318" s="8" t="s">
        <v>1192</v>
      </c>
      <c r="E318" s="9" t="s">
        <v>608</v>
      </c>
      <c r="F318" s="9" t="s">
        <v>293</v>
      </c>
      <c r="G318" s="10">
        <v>12936</v>
      </c>
      <c r="H318" s="10">
        <v>55814.83</v>
      </c>
      <c r="I318" s="11">
        <f>1-G318/H318</f>
        <v>0.76823363969754999</v>
      </c>
    </row>
    <row r="319" spans="1:9" s="7" customFormat="1" ht="15.85" customHeight="1" x14ac:dyDescent="0.3">
      <c r="A319" s="8" t="s">
        <v>467</v>
      </c>
      <c r="B319" s="9" t="s">
        <v>1799</v>
      </c>
      <c r="C319" s="8" t="s">
        <v>1191</v>
      </c>
      <c r="D319" s="8" t="s">
        <v>466</v>
      </c>
      <c r="E319" s="9" t="s">
        <v>2</v>
      </c>
      <c r="F319" s="9" t="s">
        <v>3</v>
      </c>
      <c r="G319" s="10">
        <v>2715.7</v>
      </c>
      <c r="H319" s="10">
        <v>37446</v>
      </c>
      <c r="I319" s="11">
        <f>1-G319/H319</f>
        <v>0.92747690006943329</v>
      </c>
    </row>
    <row r="320" spans="1:9" s="7" customFormat="1" ht="15.85" customHeight="1" x14ac:dyDescent="0.3">
      <c r="A320" s="8" t="s">
        <v>1193</v>
      </c>
      <c r="B320" s="9" t="s">
        <v>1799</v>
      </c>
      <c r="C320" s="8" t="s">
        <v>1191</v>
      </c>
      <c r="D320" s="8" t="s">
        <v>1192</v>
      </c>
      <c r="E320" s="9" t="s">
        <v>131</v>
      </c>
      <c r="F320" s="9" t="s">
        <v>141</v>
      </c>
      <c r="G320" s="10">
        <v>13542</v>
      </c>
      <c r="H320" s="10">
        <v>57917.43</v>
      </c>
      <c r="I320" s="11">
        <f>1-G320/H320</f>
        <v>0.76618437662030237</v>
      </c>
    </row>
    <row r="321" spans="1:9" s="7" customFormat="1" ht="15.85" customHeight="1" x14ac:dyDescent="0.3">
      <c r="A321" s="8" t="s">
        <v>468</v>
      </c>
      <c r="B321" s="9" t="s">
        <v>1799</v>
      </c>
      <c r="C321" s="8" t="s">
        <v>1194</v>
      </c>
      <c r="D321" s="8" t="s">
        <v>469</v>
      </c>
      <c r="E321" s="9" t="s">
        <v>336</v>
      </c>
      <c r="F321" s="9" t="s">
        <v>263</v>
      </c>
      <c r="G321" s="10">
        <v>327.02999999999997</v>
      </c>
      <c r="H321" s="10">
        <v>1476.88</v>
      </c>
      <c r="I321" s="11">
        <f>1-G321/H321</f>
        <v>0.77856697903688865</v>
      </c>
    </row>
    <row r="322" spans="1:9" s="7" customFormat="1" ht="15.85" customHeight="1" x14ac:dyDescent="0.3">
      <c r="A322" s="8" t="s">
        <v>1195</v>
      </c>
      <c r="B322" s="9" t="s">
        <v>1799</v>
      </c>
      <c r="C322" s="8" t="s">
        <v>1196</v>
      </c>
      <c r="D322" s="8" t="s">
        <v>1197</v>
      </c>
      <c r="E322" s="9" t="s">
        <v>333</v>
      </c>
      <c r="F322" s="9" t="s">
        <v>458</v>
      </c>
      <c r="G322" s="10">
        <v>379.16</v>
      </c>
      <c r="H322" s="10">
        <v>1016.58</v>
      </c>
      <c r="I322" s="11">
        <f>1-G322/H322</f>
        <v>0.62702394302465125</v>
      </c>
    </row>
    <row r="323" spans="1:9" s="7" customFormat="1" ht="15.85" customHeight="1" x14ac:dyDescent="0.3">
      <c r="A323" s="8" t="s">
        <v>1198</v>
      </c>
      <c r="B323" s="9" t="s">
        <v>1799</v>
      </c>
      <c r="C323" s="8" t="s">
        <v>1199</v>
      </c>
      <c r="D323" s="8" t="s">
        <v>1200</v>
      </c>
      <c r="E323" s="9" t="s">
        <v>333</v>
      </c>
      <c r="F323" s="9" t="s">
        <v>458</v>
      </c>
      <c r="G323" s="10">
        <v>249.71</v>
      </c>
      <c r="H323" s="10">
        <v>669.5</v>
      </c>
      <c r="I323" s="11">
        <f>1-G323/H323</f>
        <v>0.6270201643017177</v>
      </c>
    </row>
    <row r="324" spans="1:9" s="7" customFormat="1" ht="15.85" customHeight="1" x14ac:dyDescent="0.3">
      <c r="A324" s="8" t="s">
        <v>1201</v>
      </c>
      <c r="B324" s="9" t="s">
        <v>1799</v>
      </c>
      <c r="C324" s="8" t="s">
        <v>1202</v>
      </c>
      <c r="D324" s="8" t="s">
        <v>1203</v>
      </c>
      <c r="E324" s="9" t="s">
        <v>333</v>
      </c>
      <c r="F324" s="9" t="s">
        <v>458</v>
      </c>
      <c r="G324" s="10">
        <v>398.72</v>
      </c>
      <c r="H324" s="10">
        <v>1068.26</v>
      </c>
      <c r="I324" s="11">
        <f>1-G324/H324</f>
        <v>0.62675753093816111</v>
      </c>
    </row>
    <row r="325" spans="1:9" s="7" customFormat="1" ht="15.85" customHeight="1" x14ac:dyDescent="0.3">
      <c r="A325" s="8" t="s">
        <v>470</v>
      </c>
      <c r="B325" s="9" t="s">
        <v>1799</v>
      </c>
      <c r="C325" s="8" t="s">
        <v>1204</v>
      </c>
      <c r="D325" s="8" t="s">
        <v>471</v>
      </c>
      <c r="E325" s="9" t="s">
        <v>51</v>
      </c>
      <c r="F325" s="9" t="s">
        <v>10</v>
      </c>
      <c r="G325" s="10">
        <v>312.02999999999997</v>
      </c>
      <c r="H325" s="10">
        <v>9417.49</v>
      </c>
      <c r="I325" s="11">
        <f>1-G325/H325</f>
        <v>0.9668669677376881</v>
      </c>
    </row>
    <row r="326" spans="1:9" s="7" customFormat="1" ht="15.85" customHeight="1" x14ac:dyDescent="0.3">
      <c r="A326" s="8" t="s">
        <v>472</v>
      </c>
      <c r="B326" s="9" t="s">
        <v>1799</v>
      </c>
      <c r="C326" s="8" t="s">
        <v>1205</v>
      </c>
      <c r="D326" s="8" t="s">
        <v>473</v>
      </c>
      <c r="E326" s="9" t="s">
        <v>51</v>
      </c>
      <c r="F326" s="9" t="s">
        <v>10</v>
      </c>
      <c r="G326" s="10">
        <v>406.79</v>
      </c>
      <c r="H326" s="10">
        <v>9596.74</v>
      </c>
      <c r="I326" s="11">
        <f>1-G326/H326</f>
        <v>0.95761164728855841</v>
      </c>
    </row>
    <row r="327" spans="1:9" s="7" customFormat="1" ht="15.85" customHeight="1" x14ac:dyDescent="0.3">
      <c r="A327" s="8" t="s">
        <v>474</v>
      </c>
      <c r="B327" s="9" t="s">
        <v>1799</v>
      </c>
      <c r="C327" s="8" t="s">
        <v>1206</v>
      </c>
      <c r="D327" s="8" t="s">
        <v>475</v>
      </c>
      <c r="E327" s="9" t="s">
        <v>15</v>
      </c>
      <c r="F327" s="9" t="s">
        <v>32</v>
      </c>
      <c r="G327" s="10">
        <v>5704.31</v>
      </c>
      <c r="H327" s="10">
        <v>40803.4</v>
      </c>
      <c r="I327" s="11">
        <f>1-G327/H327</f>
        <v>0.86020013038129173</v>
      </c>
    </row>
    <row r="328" spans="1:9" s="7" customFormat="1" ht="15.85" customHeight="1" x14ac:dyDescent="0.3">
      <c r="A328" s="8" t="s">
        <v>476</v>
      </c>
      <c r="B328" s="9" t="s">
        <v>1799</v>
      </c>
      <c r="C328" s="8" t="s">
        <v>1207</v>
      </c>
      <c r="D328" s="8" t="s">
        <v>477</v>
      </c>
      <c r="E328" s="9" t="s">
        <v>15</v>
      </c>
      <c r="F328" s="9" t="s">
        <v>651</v>
      </c>
      <c r="G328" s="10">
        <v>2612.2399999999998</v>
      </c>
      <c r="H328" s="10">
        <v>20614.62</v>
      </c>
      <c r="I328" s="11">
        <f>1-G328/H328</f>
        <v>0.87328216576390927</v>
      </c>
    </row>
    <row r="329" spans="1:9" s="7" customFormat="1" ht="15.85" customHeight="1" x14ac:dyDescent="0.3">
      <c r="A329" s="8" t="s">
        <v>478</v>
      </c>
      <c r="B329" s="9" t="s">
        <v>1799</v>
      </c>
      <c r="C329" s="8" t="s">
        <v>1208</v>
      </c>
      <c r="D329" s="8" t="s">
        <v>479</v>
      </c>
      <c r="E329" s="9" t="s">
        <v>480</v>
      </c>
      <c r="F329" s="9" t="s">
        <v>322</v>
      </c>
      <c r="G329" s="10">
        <v>582.74</v>
      </c>
      <c r="H329" s="10">
        <v>10129.76</v>
      </c>
      <c r="I329" s="11">
        <f>1-G329/H329</f>
        <v>0.94247247713667448</v>
      </c>
    </row>
    <row r="330" spans="1:9" s="7" customFormat="1" ht="15.85" customHeight="1" x14ac:dyDescent="0.3">
      <c r="A330" s="8" t="s">
        <v>481</v>
      </c>
      <c r="B330" s="9" t="s">
        <v>1799</v>
      </c>
      <c r="C330" s="8" t="s">
        <v>1209</v>
      </c>
      <c r="D330" s="8" t="s">
        <v>479</v>
      </c>
      <c r="E330" s="9" t="s">
        <v>4</v>
      </c>
      <c r="F330" s="9" t="s">
        <v>5</v>
      </c>
      <c r="G330" s="10">
        <v>2190.1799999999998</v>
      </c>
      <c r="H330" s="10">
        <v>20252.79</v>
      </c>
      <c r="I330" s="11">
        <f>1-G330/H330</f>
        <v>0.89185786254634547</v>
      </c>
    </row>
    <row r="331" spans="1:9" s="7" customFormat="1" ht="15.85" customHeight="1" x14ac:dyDescent="0.3">
      <c r="A331" s="8" t="s">
        <v>1211</v>
      </c>
      <c r="B331" s="9" t="s">
        <v>1799</v>
      </c>
      <c r="C331" s="8" t="s">
        <v>1210</v>
      </c>
      <c r="D331" s="8" t="s">
        <v>1212</v>
      </c>
      <c r="E331" s="9" t="s">
        <v>28</v>
      </c>
      <c r="F331" s="9" t="s">
        <v>48</v>
      </c>
      <c r="G331" s="10">
        <v>2072.06</v>
      </c>
      <c r="H331" s="10">
        <v>14345.32</v>
      </c>
      <c r="I331" s="11">
        <f>1-G331/H331</f>
        <v>0.85555846784874789</v>
      </c>
    </row>
    <row r="332" spans="1:9" s="7" customFormat="1" ht="15.85" customHeight="1" x14ac:dyDescent="0.3">
      <c r="A332" s="8" t="s">
        <v>483</v>
      </c>
      <c r="B332" s="9" t="s">
        <v>1799</v>
      </c>
      <c r="C332" s="8" t="s">
        <v>1213</v>
      </c>
      <c r="D332" s="8" t="s">
        <v>482</v>
      </c>
      <c r="E332" s="9" t="s">
        <v>15</v>
      </c>
      <c r="F332" s="9" t="s">
        <v>651</v>
      </c>
      <c r="G332" s="10">
        <v>1430.8</v>
      </c>
      <c r="H332" s="10">
        <v>10249.469999999999</v>
      </c>
      <c r="I332" s="11">
        <f>1-G332/H332</f>
        <v>0.8604025378873249</v>
      </c>
    </row>
    <row r="333" spans="1:9" s="7" customFormat="1" ht="15.85" customHeight="1" x14ac:dyDescent="0.3">
      <c r="A333" s="8" t="s">
        <v>485</v>
      </c>
      <c r="B333" s="9" t="s">
        <v>1799</v>
      </c>
      <c r="C333" s="8" t="s">
        <v>1214</v>
      </c>
      <c r="D333" s="8" t="s">
        <v>484</v>
      </c>
      <c r="E333" s="9" t="s">
        <v>296</v>
      </c>
      <c r="F333" s="9" t="s">
        <v>297</v>
      </c>
      <c r="G333" s="10">
        <v>1633.17</v>
      </c>
      <c r="H333" s="10">
        <v>11923.25</v>
      </c>
      <c r="I333" s="11">
        <f>1-G333/H333</f>
        <v>0.86302643993877504</v>
      </c>
    </row>
    <row r="334" spans="1:9" s="7" customFormat="1" ht="15.85" customHeight="1" x14ac:dyDescent="0.3">
      <c r="A334" s="8" t="s">
        <v>487</v>
      </c>
      <c r="B334" s="9" t="s">
        <v>1799</v>
      </c>
      <c r="C334" s="8" t="s">
        <v>1215</v>
      </c>
      <c r="D334" s="8" t="s">
        <v>486</v>
      </c>
      <c r="E334" s="9" t="s">
        <v>15</v>
      </c>
      <c r="F334" s="9" t="s">
        <v>651</v>
      </c>
      <c r="G334" s="10">
        <v>1430.8</v>
      </c>
      <c r="H334" s="10">
        <v>10249.469999999999</v>
      </c>
      <c r="I334" s="11">
        <f>1-G334/H334</f>
        <v>0.8604025378873249</v>
      </c>
    </row>
    <row r="335" spans="1:9" s="7" customFormat="1" ht="15.85" customHeight="1" x14ac:dyDescent="0.3">
      <c r="A335" s="8" t="s">
        <v>1216</v>
      </c>
      <c r="B335" s="9" t="s">
        <v>1799</v>
      </c>
      <c r="C335" s="8" t="s">
        <v>1217</v>
      </c>
      <c r="D335" s="8" t="s">
        <v>1218</v>
      </c>
      <c r="E335" s="9" t="s">
        <v>230</v>
      </c>
      <c r="F335" s="9" t="s">
        <v>5</v>
      </c>
      <c r="G335" s="10">
        <v>1818.26</v>
      </c>
      <c r="H335" s="10">
        <v>7353.39</v>
      </c>
      <c r="I335" s="11">
        <f>1-G335/H335</f>
        <v>0.75273173325500209</v>
      </c>
    </row>
    <row r="336" spans="1:9" s="7" customFormat="1" ht="15.85" customHeight="1" x14ac:dyDescent="0.3">
      <c r="A336" s="8" t="s">
        <v>1219</v>
      </c>
      <c r="B336" s="9" t="s">
        <v>1799</v>
      </c>
      <c r="C336" s="8" t="s">
        <v>1220</v>
      </c>
      <c r="D336" s="8" t="s">
        <v>1221</v>
      </c>
      <c r="E336" s="9" t="s">
        <v>1</v>
      </c>
      <c r="F336" s="9" t="s">
        <v>10</v>
      </c>
      <c r="G336" s="10">
        <v>659.63</v>
      </c>
      <c r="H336" s="10">
        <v>1732.85</v>
      </c>
      <c r="I336" s="11">
        <f>1-G336/H336</f>
        <v>0.61933808465822193</v>
      </c>
    </row>
    <row r="337" spans="1:9" s="7" customFormat="1" ht="15.85" customHeight="1" x14ac:dyDescent="0.3">
      <c r="A337" s="8" t="s">
        <v>1222</v>
      </c>
      <c r="B337" s="9" t="s">
        <v>1799</v>
      </c>
      <c r="C337" s="8" t="s">
        <v>1223</v>
      </c>
      <c r="D337" s="8" t="s">
        <v>1224</v>
      </c>
      <c r="E337" s="9" t="s">
        <v>28</v>
      </c>
      <c r="F337" s="9" t="s">
        <v>73</v>
      </c>
      <c r="G337" s="10">
        <v>1811.32</v>
      </c>
      <c r="H337" s="10">
        <v>10367.620000000001</v>
      </c>
      <c r="I337" s="11">
        <f>1-G337/H337</f>
        <v>0.82529066458840128</v>
      </c>
    </row>
    <row r="338" spans="1:9" s="7" customFormat="1" ht="15.85" customHeight="1" x14ac:dyDescent="0.3">
      <c r="A338" s="8" t="s">
        <v>1225</v>
      </c>
      <c r="B338" s="9" t="s">
        <v>1799</v>
      </c>
      <c r="C338" s="8" t="s">
        <v>1226</v>
      </c>
      <c r="D338" s="8" t="s">
        <v>1227</v>
      </c>
      <c r="E338" s="9" t="s">
        <v>28</v>
      </c>
      <c r="F338" s="9" t="s">
        <v>782</v>
      </c>
      <c r="G338" s="10">
        <v>403.07</v>
      </c>
      <c r="H338" s="10">
        <v>1356.25</v>
      </c>
      <c r="I338" s="11">
        <f>1-G338/H338</f>
        <v>0.7028055299539171</v>
      </c>
    </row>
    <row r="339" spans="1:9" s="7" customFormat="1" ht="15.85" customHeight="1" x14ac:dyDescent="0.3">
      <c r="A339" s="8" t="s">
        <v>1228</v>
      </c>
      <c r="B339" s="9" t="s">
        <v>1799</v>
      </c>
      <c r="C339" s="8" t="s">
        <v>1229</v>
      </c>
      <c r="D339" s="8" t="s">
        <v>1230</v>
      </c>
      <c r="E339" s="9" t="s">
        <v>34</v>
      </c>
      <c r="F339" s="9" t="s">
        <v>35</v>
      </c>
      <c r="G339" s="10">
        <v>1422.86</v>
      </c>
      <c r="H339" s="10">
        <v>6535.13</v>
      </c>
      <c r="I339" s="11">
        <f>1-G339/H339</f>
        <v>0.78227518044782585</v>
      </c>
    </row>
    <row r="340" spans="1:9" s="7" customFormat="1" ht="15.85" customHeight="1" x14ac:dyDescent="0.3">
      <c r="A340" s="8" t="s">
        <v>1231</v>
      </c>
      <c r="B340" s="9" t="s">
        <v>1799</v>
      </c>
      <c r="C340" s="8" t="s">
        <v>1232</v>
      </c>
      <c r="D340" s="8" t="s">
        <v>1233</v>
      </c>
      <c r="E340" s="9" t="s">
        <v>112</v>
      </c>
      <c r="F340" s="9" t="s">
        <v>194</v>
      </c>
      <c r="G340" s="10">
        <v>271.39</v>
      </c>
      <c r="H340" s="10">
        <v>1043.3499999999999</v>
      </c>
      <c r="I340" s="11">
        <f>1-G340/H340</f>
        <v>0.73988594431398857</v>
      </c>
    </row>
    <row r="341" spans="1:9" s="7" customFormat="1" ht="15.85" customHeight="1" x14ac:dyDescent="0.3">
      <c r="A341" s="8" t="s">
        <v>1234</v>
      </c>
      <c r="B341" s="9" t="s">
        <v>1799</v>
      </c>
      <c r="C341" s="8" t="s">
        <v>1235</v>
      </c>
      <c r="D341" s="8" t="s">
        <v>489</v>
      </c>
      <c r="E341" s="9" t="s">
        <v>112</v>
      </c>
      <c r="F341" s="9" t="s">
        <v>194</v>
      </c>
      <c r="G341" s="10">
        <v>4257.26</v>
      </c>
      <c r="H341" s="10">
        <v>24357.25</v>
      </c>
      <c r="I341" s="11">
        <f>1-G341/H341</f>
        <v>0.82521590080982044</v>
      </c>
    </row>
    <row r="342" spans="1:9" s="7" customFormat="1" ht="15.85" customHeight="1" x14ac:dyDescent="0.3">
      <c r="A342" s="8" t="s">
        <v>1236</v>
      </c>
      <c r="B342" s="9" t="s">
        <v>1799</v>
      </c>
      <c r="C342" s="8" t="s">
        <v>1237</v>
      </c>
      <c r="D342" s="8" t="s">
        <v>1238</v>
      </c>
      <c r="E342" s="9" t="s">
        <v>4</v>
      </c>
      <c r="F342" s="9" t="s">
        <v>4</v>
      </c>
      <c r="G342" s="10">
        <v>6392.4</v>
      </c>
      <c r="H342" s="10">
        <v>29756.45</v>
      </c>
      <c r="I342" s="11">
        <f>1-G342/H342</f>
        <v>0.78517598705490743</v>
      </c>
    </row>
    <row r="343" spans="1:9" s="7" customFormat="1" ht="15.85" customHeight="1" x14ac:dyDescent="0.3">
      <c r="A343" s="8" t="s">
        <v>1239</v>
      </c>
      <c r="B343" s="9" t="s">
        <v>1799</v>
      </c>
      <c r="C343" s="8" t="s">
        <v>1240</v>
      </c>
      <c r="D343" s="8" t="s">
        <v>1241</v>
      </c>
      <c r="E343" s="9" t="s">
        <v>33</v>
      </c>
      <c r="F343" s="9" t="s">
        <v>63</v>
      </c>
      <c r="G343" s="10">
        <v>5397.94</v>
      </c>
      <c r="H343" s="10">
        <v>39412.69</v>
      </c>
      <c r="I343" s="11">
        <f>1-G343/H343</f>
        <v>0.86304055876419494</v>
      </c>
    </row>
    <row r="344" spans="1:9" s="7" customFormat="1" ht="15.85" customHeight="1" x14ac:dyDescent="0.3">
      <c r="A344" s="8" t="s">
        <v>1242</v>
      </c>
      <c r="B344" s="9" t="s">
        <v>1799</v>
      </c>
      <c r="C344" s="8" t="s">
        <v>1243</v>
      </c>
      <c r="D344" s="8" t="s">
        <v>1244</v>
      </c>
      <c r="E344" s="9" t="s">
        <v>33</v>
      </c>
      <c r="F344" s="9" t="s">
        <v>63</v>
      </c>
      <c r="G344" s="10">
        <v>5396.57</v>
      </c>
      <c r="H344" s="10">
        <v>39412.69</v>
      </c>
      <c r="I344" s="11">
        <f>1-G344/H344</f>
        <v>0.8630753191421342</v>
      </c>
    </row>
    <row r="345" spans="1:9" s="7" customFormat="1" ht="15.85" customHeight="1" x14ac:dyDescent="0.3">
      <c r="A345" s="8" t="s">
        <v>1245</v>
      </c>
      <c r="B345" s="9" t="s">
        <v>1799</v>
      </c>
      <c r="C345" s="8" t="s">
        <v>1246</v>
      </c>
      <c r="D345" s="8" t="s">
        <v>1247</v>
      </c>
      <c r="E345" s="9" t="s">
        <v>33</v>
      </c>
      <c r="F345" s="9" t="s">
        <v>63</v>
      </c>
      <c r="G345" s="10">
        <v>5396.57</v>
      </c>
      <c r="H345" s="10">
        <v>39412.69</v>
      </c>
      <c r="I345" s="11">
        <f>1-G345/H345</f>
        <v>0.8630753191421342</v>
      </c>
    </row>
    <row r="346" spans="1:9" s="7" customFormat="1" ht="15.85" customHeight="1" x14ac:dyDescent="0.3">
      <c r="A346" s="8" t="s">
        <v>1248</v>
      </c>
      <c r="B346" s="9" t="s">
        <v>1799</v>
      </c>
      <c r="C346" s="8" t="s">
        <v>1249</v>
      </c>
      <c r="D346" s="8" t="s">
        <v>1250</v>
      </c>
      <c r="E346" s="9" t="s">
        <v>34</v>
      </c>
      <c r="F346" s="9" t="s">
        <v>63</v>
      </c>
      <c r="G346" s="10">
        <v>8945.83</v>
      </c>
      <c r="H346" s="10">
        <v>39412.69</v>
      </c>
      <c r="I346" s="11">
        <f>1-G346/H346</f>
        <v>0.77302158264254484</v>
      </c>
    </row>
    <row r="347" spans="1:9" s="7" customFormat="1" ht="15.85" customHeight="1" x14ac:dyDescent="0.3">
      <c r="A347" s="8" t="s">
        <v>1251</v>
      </c>
      <c r="B347" s="9" t="s">
        <v>1799</v>
      </c>
      <c r="C347" s="8" t="s">
        <v>1252</v>
      </c>
      <c r="D347" s="8" t="s">
        <v>1253</v>
      </c>
      <c r="E347" s="9" t="s">
        <v>112</v>
      </c>
      <c r="F347" s="9" t="s">
        <v>194</v>
      </c>
      <c r="G347" s="10">
        <v>4306.28</v>
      </c>
      <c r="H347" s="10">
        <v>24306.79</v>
      </c>
      <c r="I347" s="11">
        <f>1-G347/H347</f>
        <v>0.82283633503230991</v>
      </c>
    </row>
    <row r="348" spans="1:9" s="7" customFormat="1" ht="15.85" customHeight="1" x14ac:dyDescent="0.3">
      <c r="A348" s="8" t="s">
        <v>1254</v>
      </c>
      <c r="B348" s="9" t="s">
        <v>1799</v>
      </c>
      <c r="C348" s="8" t="s">
        <v>1255</v>
      </c>
      <c r="D348" s="8" t="s">
        <v>1256</v>
      </c>
      <c r="E348" s="9" t="s">
        <v>256</v>
      </c>
      <c r="F348" s="9" t="s">
        <v>27</v>
      </c>
      <c r="G348" s="10">
        <v>820.8</v>
      </c>
      <c r="H348" s="10">
        <v>5109.96</v>
      </c>
      <c r="I348" s="11">
        <f>1-G348/H348</f>
        <v>0.83937251955005521</v>
      </c>
    </row>
    <row r="349" spans="1:9" s="7" customFormat="1" ht="15.85" customHeight="1" x14ac:dyDescent="0.3">
      <c r="A349" s="8" t="s">
        <v>1257</v>
      </c>
      <c r="B349" s="9" t="s">
        <v>1799</v>
      </c>
      <c r="C349" s="8" t="s">
        <v>1258</v>
      </c>
      <c r="D349" s="8" t="s">
        <v>1259</v>
      </c>
      <c r="E349" s="9" t="s">
        <v>112</v>
      </c>
      <c r="F349" s="9" t="s">
        <v>194</v>
      </c>
      <c r="G349" s="10">
        <v>4267.88</v>
      </c>
      <c r="H349" s="10">
        <v>24306.79</v>
      </c>
      <c r="I349" s="11">
        <f>1-G349/H349</f>
        <v>0.82441614051053225</v>
      </c>
    </row>
    <row r="350" spans="1:9" s="7" customFormat="1" ht="15.85" customHeight="1" x14ac:dyDescent="0.3">
      <c r="A350" s="8" t="s">
        <v>1260</v>
      </c>
      <c r="B350" s="9" t="s">
        <v>1799</v>
      </c>
      <c r="C350" s="8" t="s">
        <v>1261</v>
      </c>
      <c r="D350" s="8" t="s">
        <v>490</v>
      </c>
      <c r="E350" s="9" t="s">
        <v>34</v>
      </c>
      <c r="F350" s="9" t="s">
        <v>34</v>
      </c>
      <c r="G350" s="10">
        <v>6218.74</v>
      </c>
      <c r="H350" s="10">
        <v>29443.83</v>
      </c>
      <c r="I350" s="11">
        <f>1-G350/H350</f>
        <v>0.78879310198435459</v>
      </c>
    </row>
    <row r="351" spans="1:9" s="7" customFormat="1" ht="15.85" customHeight="1" x14ac:dyDescent="0.3">
      <c r="A351" s="8" t="s">
        <v>1262</v>
      </c>
      <c r="B351" s="9" t="s">
        <v>1799</v>
      </c>
      <c r="C351" s="8" t="s">
        <v>1263</v>
      </c>
      <c r="D351" s="8" t="s">
        <v>1264</v>
      </c>
      <c r="E351" s="9" t="s">
        <v>132</v>
      </c>
      <c r="F351" s="9" t="s">
        <v>34</v>
      </c>
      <c r="G351" s="10">
        <v>5433.97</v>
      </c>
      <c r="H351" s="10">
        <v>25101.56</v>
      </c>
      <c r="I351" s="11">
        <f>1-G351/H351</f>
        <v>0.7835206258097106</v>
      </c>
    </row>
    <row r="352" spans="1:9" s="7" customFormat="1" ht="15.85" customHeight="1" x14ac:dyDescent="0.3">
      <c r="A352" s="8" t="s">
        <v>1265</v>
      </c>
      <c r="B352" s="9" t="s">
        <v>1799</v>
      </c>
      <c r="C352" s="8" t="s">
        <v>1266</v>
      </c>
      <c r="D352" s="8" t="s">
        <v>1267</v>
      </c>
      <c r="E352" s="9" t="s">
        <v>40</v>
      </c>
      <c r="F352" s="9" t="s">
        <v>194</v>
      </c>
      <c r="G352" s="10">
        <v>1130.1400000000001</v>
      </c>
      <c r="H352" s="10">
        <v>4602.8999999999996</v>
      </c>
      <c r="I352" s="11">
        <f>1-G352/H352</f>
        <v>0.75447218058180709</v>
      </c>
    </row>
    <row r="353" spans="1:9" s="7" customFormat="1" ht="15.85" customHeight="1" x14ac:dyDescent="0.3">
      <c r="A353" s="8" t="s">
        <v>1268</v>
      </c>
      <c r="B353" s="9" t="s">
        <v>1799</v>
      </c>
      <c r="C353" s="8" t="s">
        <v>1269</v>
      </c>
      <c r="D353" s="8" t="s">
        <v>1270</v>
      </c>
      <c r="E353" s="9" t="s">
        <v>40</v>
      </c>
      <c r="F353" s="9" t="s">
        <v>194</v>
      </c>
      <c r="G353" s="10">
        <v>1130.1400000000001</v>
      </c>
      <c r="H353" s="10">
        <v>4602.8999999999996</v>
      </c>
      <c r="I353" s="11">
        <f>1-G353/H353</f>
        <v>0.75447218058180709</v>
      </c>
    </row>
    <row r="354" spans="1:9" s="7" customFormat="1" ht="15.85" customHeight="1" x14ac:dyDescent="0.3">
      <c r="A354" s="8" t="s">
        <v>1271</v>
      </c>
      <c r="B354" s="9" t="s">
        <v>1799</v>
      </c>
      <c r="C354" s="8" t="s">
        <v>1272</v>
      </c>
      <c r="D354" s="8" t="s">
        <v>1273</v>
      </c>
      <c r="E354" s="9" t="s">
        <v>40</v>
      </c>
      <c r="F354" s="9" t="s">
        <v>194</v>
      </c>
      <c r="G354" s="10">
        <v>762.94</v>
      </c>
      <c r="H354" s="10">
        <v>3389.41</v>
      </c>
      <c r="I354" s="11">
        <f>1-G354/H354</f>
        <v>0.77490477693757909</v>
      </c>
    </row>
    <row r="355" spans="1:9" s="7" customFormat="1" ht="15.85" customHeight="1" x14ac:dyDescent="0.3">
      <c r="A355" s="8" t="s">
        <v>491</v>
      </c>
      <c r="B355" s="9" t="s">
        <v>1799</v>
      </c>
      <c r="C355" s="8" t="s">
        <v>1274</v>
      </c>
      <c r="D355" s="8" t="s">
        <v>492</v>
      </c>
      <c r="E355" s="9" t="s">
        <v>33</v>
      </c>
      <c r="F355" s="9" t="s">
        <v>132</v>
      </c>
      <c r="G355" s="10">
        <v>3911.27</v>
      </c>
      <c r="H355" s="10">
        <v>43017.69</v>
      </c>
      <c r="I355" s="11">
        <f>1-G355/H355</f>
        <v>0.90907763759513815</v>
      </c>
    </row>
    <row r="356" spans="1:9" s="7" customFormat="1" ht="15.85" customHeight="1" x14ac:dyDescent="0.3">
      <c r="A356" s="8" t="s">
        <v>1275</v>
      </c>
      <c r="B356" s="9" t="s">
        <v>1799</v>
      </c>
      <c r="C356" s="8" t="s">
        <v>1276</v>
      </c>
      <c r="D356" s="8" t="s">
        <v>1277</v>
      </c>
      <c r="E356" s="9" t="s">
        <v>40</v>
      </c>
      <c r="F356" s="9" t="s">
        <v>194</v>
      </c>
      <c r="G356" s="10">
        <v>2511.08</v>
      </c>
      <c r="H356" s="10">
        <v>14692.37</v>
      </c>
      <c r="I356" s="11">
        <f>1-G356/H356</f>
        <v>0.82908952061512198</v>
      </c>
    </row>
    <row r="357" spans="1:9" s="7" customFormat="1" ht="15.85" customHeight="1" x14ac:dyDescent="0.3">
      <c r="A357" s="8" t="s">
        <v>493</v>
      </c>
      <c r="B357" s="9" t="s">
        <v>1799</v>
      </c>
      <c r="C357" s="8" t="s">
        <v>1276</v>
      </c>
      <c r="D357" s="8" t="s">
        <v>494</v>
      </c>
      <c r="E357" s="9" t="s">
        <v>40</v>
      </c>
      <c r="F357" s="9" t="s">
        <v>194</v>
      </c>
      <c r="G357" s="10">
        <v>1311.97</v>
      </c>
      <c r="H357" s="10">
        <v>14692.37</v>
      </c>
      <c r="I357" s="11">
        <f>1-G357/H357</f>
        <v>0.91070399125532508</v>
      </c>
    </row>
    <row r="358" spans="1:9" s="7" customFormat="1" ht="15.85" customHeight="1" x14ac:dyDescent="0.3">
      <c r="A358" s="8" t="s">
        <v>1278</v>
      </c>
      <c r="B358" s="9" t="s">
        <v>1799</v>
      </c>
      <c r="C358" s="8" t="s">
        <v>1279</v>
      </c>
      <c r="D358" s="8" t="s">
        <v>1280</v>
      </c>
      <c r="E358" s="9" t="s">
        <v>40</v>
      </c>
      <c r="F358" s="9" t="s">
        <v>194</v>
      </c>
      <c r="G358" s="10">
        <v>2642.74</v>
      </c>
      <c r="H358" s="10">
        <v>14692.37</v>
      </c>
      <c r="I358" s="11">
        <f>1-G358/H358</f>
        <v>0.82012840678529064</v>
      </c>
    </row>
    <row r="359" spans="1:9" s="7" customFormat="1" ht="15.85" customHeight="1" x14ac:dyDescent="0.3">
      <c r="A359" s="8" t="s">
        <v>1281</v>
      </c>
      <c r="B359" s="9" t="s">
        <v>1799</v>
      </c>
      <c r="C359" s="8" t="s">
        <v>1282</v>
      </c>
      <c r="D359" s="8" t="s">
        <v>1283</v>
      </c>
      <c r="E359" s="9" t="s">
        <v>631</v>
      </c>
      <c r="F359" s="9" t="s">
        <v>1284</v>
      </c>
      <c r="G359" s="10">
        <v>198.51</v>
      </c>
      <c r="H359" s="10">
        <v>500.82</v>
      </c>
      <c r="I359" s="11">
        <f>1-G359/H359</f>
        <v>0.60363004672337373</v>
      </c>
    </row>
    <row r="360" spans="1:9" s="7" customFormat="1" ht="15.85" customHeight="1" x14ac:dyDescent="0.3">
      <c r="A360" s="8" t="s">
        <v>495</v>
      </c>
      <c r="B360" s="9" t="s">
        <v>1799</v>
      </c>
      <c r="C360" s="8" t="s">
        <v>1285</v>
      </c>
      <c r="D360" s="8" t="s">
        <v>496</v>
      </c>
      <c r="E360" s="9" t="s">
        <v>2</v>
      </c>
      <c r="F360" s="9" t="s">
        <v>3</v>
      </c>
      <c r="G360" s="10">
        <v>320.64</v>
      </c>
      <c r="H360" s="10">
        <v>1275.94</v>
      </c>
      <c r="I360" s="11">
        <f>1-G360/H360</f>
        <v>0.74870291706506575</v>
      </c>
    </row>
    <row r="361" spans="1:9" s="7" customFormat="1" ht="15.85" customHeight="1" x14ac:dyDescent="0.3">
      <c r="A361" s="8" t="s">
        <v>497</v>
      </c>
      <c r="B361" s="9" t="s">
        <v>1799</v>
      </c>
      <c r="C361" s="8" t="s">
        <v>1286</v>
      </c>
      <c r="D361" s="8" t="s">
        <v>185</v>
      </c>
      <c r="E361" s="9" t="s">
        <v>33</v>
      </c>
      <c r="F361" s="9" t="s">
        <v>34</v>
      </c>
      <c r="G361" s="10">
        <v>314.08999999999997</v>
      </c>
      <c r="H361" s="10">
        <v>1251.58</v>
      </c>
      <c r="I361" s="11">
        <f>1-G361/H361</f>
        <v>0.74904520685853082</v>
      </c>
    </row>
    <row r="362" spans="1:9" s="7" customFormat="1" ht="15.85" customHeight="1" x14ac:dyDescent="0.3">
      <c r="A362" s="8" t="s">
        <v>1287</v>
      </c>
      <c r="B362" s="9" t="s">
        <v>1799</v>
      </c>
      <c r="C362" s="8" t="s">
        <v>1288</v>
      </c>
      <c r="D362" s="8" t="s">
        <v>1289</v>
      </c>
      <c r="E362" s="9" t="s">
        <v>0</v>
      </c>
      <c r="F362" s="9" t="s">
        <v>0</v>
      </c>
      <c r="G362" s="10">
        <v>136.35</v>
      </c>
      <c r="H362" s="10">
        <v>612.23</v>
      </c>
      <c r="I362" s="11">
        <f>1-G362/H362</f>
        <v>0.7772895807131307</v>
      </c>
    </row>
    <row r="363" spans="1:9" s="7" customFormat="1" ht="15.85" customHeight="1" x14ac:dyDescent="0.3">
      <c r="A363" s="8" t="s">
        <v>1290</v>
      </c>
      <c r="B363" s="9" t="s">
        <v>1799</v>
      </c>
      <c r="C363" s="8" t="s">
        <v>1291</v>
      </c>
      <c r="D363" s="8" t="s">
        <v>1292</v>
      </c>
      <c r="E363" s="9" t="s">
        <v>42</v>
      </c>
      <c r="F363" s="9" t="s">
        <v>191</v>
      </c>
      <c r="G363" s="10">
        <v>348.6</v>
      </c>
      <c r="H363" s="10">
        <v>1372.13</v>
      </c>
      <c r="I363" s="11">
        <f>1-G363/H363</f>
        <v>0.74594243985628184</v>
      </c>
    </row>
    <row r="364" spans="1:9" s="7" customFormat="1" ht="15.85" customHeight="1" x14ac:dyDescent="0.3">
      <c r="A364" s="8" t="s">
        <v>498</v>
      </c>
      <c r="B364" s="9" t="s">
        <v>1799</v>
      </c>
      <c r="C364" s="8" t="s">
        <v>1293</v>
      </c>
      <c r="D364" s="8" t="s">
        <v>499</v>
      </c>
      <c r="E364" s="9" t="s">
        <v>2</v>
      </c>
      <c r="F364" s="9" t="s">
        <v>3</v>
      </c>
      <c r="G364" s="10">
        <v>362.72</v>
      </c>
      <c r="H364" s="10">
        <v>1908.15</v>
      </c>
      <c r="I364" s="11">
        <f>1-G364/H364</f>
        <v>0.80991012236983462</v>
      </c>
    </row>
    <row r="365" spans="1:9" s="7" customFormat="1" ht="15.85" customHeight="1" x14ac:dyDescent="0.3">
      <c r="A365" s="8" t="s">
        <v>500</v>
      </c>
      <c r="B365" s="9" t="s">
        <v>1799</v>
      </c>
      <c r="C365" s="8" t="s">
        <v>1294</v>
      </c>
      <c r="D365" s="8" t="s">
        <v>501</v>
      </c>
      <c r="E365" s="9" t="s">
        <v>195</v>
      </c>
      <c r="F365" s="9" t="s">
        <v>38</v>
      </c>
      <c r="G365" s="10">
        <v>1275.8900000000001</v>
      </c>
      <c r="H365" s="10">
        <v>10030.4</v>
      </c>
      <c r="I365" s="11">
        <f>1-G365/H365</f>
        <v>0.87279769500717819</v>
      </c>
    </row>
    <row r="366" spans="1:9" s="7" customFormat="1" ht="15.85" customHeight="1" x14ac:dyDescent="0.3">
      <c r="A366" s="8" t="s">
        <v>503</v>
      </c>
      <c r="B366" s="9" t="s">
        <v>1799</v>
      </c>
      <c r="C366" s="8" t="s">
        <v>1296</v>
      </c>
      <c r="D366" s="8" t="s">
        <v>504</v>
      </c>
      <c r="E366" s="9" t="s">
        <v>12</v>
      </c>
      <c r="F366" s="9" t="s">
        <v>35</v>
      </c>
      <c r="G366" s="10">
        <v>4016.67</v>
      </c>
      <c r="H366" s="10">
        <v>24493.49</v>
      </c>
      <c r="I366" s="11">
        <f>1-G366/H366</f>
        <v>0.83601071141760519</v>
      </c>
    </row>
    <row r="367" spans="1:9" s="7" customFormat="1" ht="15.85" customHeight="1" x14ac:dyDescent="0.3">
      <c r="A367" s="8" t="s">
        <v>505</v>
      </c>
      <c r="B367" s="9" t="s">
        <v>1799</v>
      </c>
      <c r="C367" s="8" t="s">
        <v>1297</v>
      </c>
      <c r="D367" s="8" t="s">
        <v>506</v>
      </c>
      <c r="E367" s="9" t="s">
        <v>12</v>
      </c>
      <c r="F367" s="9" t="s">
        <v>35</v>
      </c>
      <c r="G367" s="10">
        <v>4016.67</v>
      </c>
      <c r="H367" s="10">
        <v>24493.49</v>
      </c>
      <c r="I367" s="11">
        <f>1-G367/H367</f>
        <v>0.83601071141760519</v>
      </c>
    </row>
    <row r="368" spans="1:9" s="7" customFormat="1" ht="15.85" customHeight="1" x14ac:dyDescent="0.3">
      <c r="A368" s="8" t="s">
        <v>507</v>
      </c>
      <c r="B368" s="9" t="s">
        <v>1799</v>
      </c>
      <c r="C368" s="8" t="s">
        <v>1298</v>
      </c>
      <c r="D368" s="8" t="s">
        <v>508</v>
      </c>
      <c r="E368" s="9" t="s">
        <v>12</v>
      </c>
      <c r="F368" s="9" t="s">
        <v>35</v>
      </c>
      <c r="G368" s="10">
        <v>4016.67</v>
      </c>
      <c r="H368" s="10">
        <v>24493.49</v>
      </c>
      <c r="I368" s="11">
        <f>1-G368/H368</f>
        <v>0.83601071141760519</v>
      </c>
    </row>
    <row r="369" spans="1:9" s="7" customFormat="1" ht="15.85" customHeight="1" x14ac:dyDescent="0.3">
      <c r="A369" s="8" t="s">
        <v>509</v>
      </c>
      <c r="B369" s="9" t="s">
        <v>1799</v>
      </c>
      <c r="C369" s="8" t="s">
        <v>1299</v>
      </c>
      <c r="D369" s="8" t="s">
        <v>510</v>
      </c>
      <c r="E369" s="9" t="s">
        <v>12</v>
      </c>
      <c r="F369" s="9" t="s">
        <v>35</v>
      </c>
      <c r="G369" s="10">
        <v>4016.67</v>
      </c>
      <c r="H369" s="10">
        <v>24493.49</v>
      </c>
      <c r="I369" s="11">
        <f>1-G369/H369</f>
        <v>0.83601071141760519</v>
      </c>
    </row>
    <row r="370" spans="1:9" s="7" customFormat="1" ht="15.85" customHeight="1" x14ac:dyDescent="0.3">
      <c r="A370" s="8" t="s">
        <v>511</v>
      </c>
      <c r="B370" s="9" t="s">
        <v>1799</v>
      </c>
      <c r="C370" s="8" t="s">
        <v>1300</v>
      </c>
      <c r="D370" s="8" t="s">
        <v>512</v>
      </c>
      <c r="E370" s="9" t="s">
        <v>12</v>
      </c>
      <c r="F370" s="9" t="s">
        <v>35</v>
      </c>
      <c r="G370" s="10">
        <v>4016.67</v>
      </c>
      <c r="H370" s="10">
        <v>24493.49</v>
      </c>
      <c r="I370" s="11">
        <f>1-G370/H370</f>
        <v>0.83601071141760519</v>
      </c>
    </row>
    <row r="371" spans="1:9" s="7" customFormat="1" ht="15.85" customHeight="1" x14ac:dyDescent="0.3">
      <c r="A371" s="8" t="s">
        <v>513</v>
      </c>
      <c r="B371" s="9" t="s">
        <v>1799</v>
      </c>
      <c r="C371" s="8" t="s">
        <v>1301</v>
      </c>
      <c r="D371" s="8" t="s">
        <v>514</v>
      </c>
      <c r="E371" s="9" t="s">
        <v>12</v>
      </c>
      <c r="F371" s="9" t="s">
        <v>35</v>
      </c>
      <c r="G371" s="10">
        <v>4016.67</v>
      </c>
      <c r="H371" s="10">
        <v>24493.49</v>
      </c>
      <c r="I371" s="11">
        <f>1-G371/H371</f>
        <v>0.83601071141760519</v>
      </c>
    </row>
    <row r="372" spans="1:9" s="7" customFormat="1" ht="15.85" customHeight="1" x14ac:dyDescent="0.3">
      <c r="A372" s="8" t="s">
        <v>515</v>
      </c>
      <c r="B372" s="9" t="s">
        <v>1799</v>
      </c>
      <c r="C372" s="8" t="s">
        <v>1302</v>
      </c>
      <c r="D372" s="8" t="s">
        <v>516</v>
      </c>
      <c r="E372" s="9" t="s">
        <v>12</v>
      </c>
      <c r="F372" s="9" t="s">
        <v>35</v>
      </c>
      <c r="G372" s="10">
        <v>4016.67</v>
      </c>
      <c r="H372" s="10">
        <v>24493.49</v>
      </c>
      <c r="I372" s="11">
        <f>1-G372/H372</f>
        <v>0.83601071141760519</v>
      </c>
    </row>
    <row r="373" spans="1:9" s="7" customFormat="1" ht="15.85" customHeight="1" x14ac:dyDescent="0.3">
      <c r="A373" s="8" t="s">
        <v>517</v>
      </c>
      <c r="B373" s="9" t="s">
        <v>1799</v>
      </c>
      <c r="C373" s="8" t="s">
        <v>1301</v>
      </c>
      <c r="D373" s="8" t="s">
        <v>514</v>
      </c>
      <c r="E373" s="9" t="s">
        <v>12</v>
      </c>
      <c r="F373" s="9" t="s">
        <v>241</v>
      </c>
      <c r="G373" s="10">
        <v>6309.86</v>
      </c>
      <c r="H373" s="10">
        <v>38476.42</v>
      </c>
      <c r="I373" s="11">
        <f>1-G373/H373</f>
        <v>0.83600709213591073</v>
      </c>
    </row>
    <row r="374" spans="1:9" s="7" customFormat="1" ht="15.85" customHeight="1" x14ac:dyDescent="0.3">
      <c r="A374" s="8" t="s">
        <v>1303</v>
      </c>
      <c r="B374" s="9" t="s">
        <v>1799</v>
      </c>
      <c r="C374" s="8" t="s">
        <v>1304</v>
      </c>
      <c r="D374" s="8" t="s">
        <v>1305</v>
      </c>
      <c r="E374" s="9" t="s">
        <v>15</v>
      </c>
      <c r="F374" s="9" t="s">
        <v>32</v>
      </c>
      <c r="G374" s="10">
        <v>9613</v>
      </c>
      <c r="H374" s="10">
        <v>38377.26</v>
      </c>
      <c r="I374" s="11">
        <f>1-G374/H374</f>
        <v>0.74951312313594043</v>
      </c>
    </row>
    <row r="375" spans="1:9" s="7" customFormat="1" ht="15.85" customHeight="1" x14ac:dyDescent="0.3">
      <c r="A375" s="8" t="s">
        <v>1306</v>
      </c>
      <c r="B375" s="9" t="s">
        <v>1799</v>
      </c>
      <c r="C375" s="8" t="s">
        <v>1307</v>
      </c>
      <c r="D375" s="8" t="s">
        <v>1308</v>
      </c>
      <c r="E375" s="9" t="s">
        <v>15</v>
      </c>
      <c r="F375" s="9" t="s">
        <v>32</v>
      </c>
      <c r="G375" s="10">
        <v>7192.4</v>
      </c>
      <c r="H375" s="10">
        <v>38377.26</v>
      </c>
      <c r="I375" s="11">
        <f>1-G375/H375</f>
        <v>0.81258693299104734</v>
      </c>
    </row>
    <row r="376" spans="1:9" s="7" customFormat="1" ht="15.85" customHeight="1" x14ac:dyDescent="0.3">
      <c r="A376" s="8" t="s">
        <v>1309</v>
      </c>
      <c r="B376" s="9" t="s">
        <v>1799</v>
      </c>
      <c r="C376" s="8" t="s">
        <v>1310</v>
      </c>
      <c r="D376" s="8" t="s">
        <v>1311</v>
      </c>
      <c r="E376" s="9" t="s">
        <v>15</v>
      </c>
      <c r="F376" s="9" t="s">
        <v>32</v>
      </c>
      <c r="G376" s="10">
        <v>9613</v>
      </c>
      <c r="H376" s="10">
        <v>38377.26</v>
      </c>
      <c r="I376" s="11">
        <f>1-G376/H376</f>
        <v>0.74951312313594043</v>
      </c>
    </row>
    <row r="377" spans="1:9" s="7" customFormat="1" ht="15.85" customHeight="1" x14ac:dyDescent="0.3">
      <c r="A377" s="8" t="s">
        <v>1312</v>
      </c>
      <c r="B377" s="9" t="s">
        <v>1799</v>
      </c>
      <c r="C377" s="8" t="s">
        <v>1313</v>
      </c>
      <c r="D377" s="8" t="s">
        <v>1314</v>
      </c>
      <c r="E377" s="9" t="s">
        <v>15</v>
      </c>
      <c r="F377" s="9" t="s">
        <v>32</v>
      </c>
      <c r="G377" s="10">
        <v>9613</v>
      </c>
      <c r="H377" s="10">
        <v>38377.26</v>
      </c>
      <c r="I377" s="11">
        <f>1-G377/H377</f>
        <v>0.74951312313594043</v>
      </c>
    </row>
    <row r="378" spans="1:9" s="7" customFormat="1" ht="15.85" customHeight="1" x14ac:dyDescent="0.3">
      <c r="A378" s="8" t="s">
        <v>1315</v>
      </c>
      <c r="B378" s="9" t="s">
        <v>1799</v>
      </c>
      <c r="C378" s="8" t="s">
        <v>1298</v>
      </c>
      <c r="D378" s="8" t="s">
        <v>1316</v>
      </c>
      <c r="E378" s="9" t="s">
        <v>15</v>
      </c>
      <c r="F378" s="9" t="s">
        <v>32</v>
      </c>
      <c r="G378" s="10">
        <v>9613</v>
      </c>
      <c r="H378" s="10">
        <v>38377.26</v>
      </c>
      <c r="I378" s="11">
        <f>1-G378/H378</f>
        <v>0.74951312313594043</v>
      </c>
    </row>
    <row r="379" spans="1:9" s="7" customFormat="1" ht="15.85" customHeight="1" x14ac:dyDescent="0.3">
      <c r="A379" s="8" t="s">
        <v>1317</v>
      </c>
      <c r="B379" s="9" t="s">
        <v>1799</v>
      </c>
      <c r="C379" s="8" t="s">
        <v>1318</v>
      </c>
      <c r="D379" s="8" t="s">
        <v>1319</v>
      </c>
      <c r="E379" s="9" t="s">
        <v>15</v>
      </c>
      <c r="F379" s="9" t="s">
        <v>32</v>
      </c>
      <c r="G379" s="10">
        <v>9613</v>
      </c>
      <c r="H379" s="10">
        <v>38377.26</v>
      </c>
      <c r="I379" s="11">
        <f>1-G379/H379</f>
        <v>0.74951312313594043</v>
      </c>
    </row>
    <row r="380" spans="1:9" s="7" customFormat="1" ht="15.85" customHeight="1" x14ac:dyDescent="0.3">
      <c r="A380" s="8" t="s">
        <v>518</v>
      </c>
      <c r="B380" s="9" t="s">
        <v>1799</v>
      </c>
      <c r="C380" s="8" t="s">
        <v>519</v>
      </c>
      <c r="D380" s="8" t="s">
        <v>520</v>
      </c>
      <c r="E380" s="9" t="s">
        <v>33</v>
      </c>
      <c r="F380" s="9" t="s">
        <v>33</v>
      </c>
      <c r="G380" s="10">
        <v>10139.19</v>
      </c>
      <c r="H380" s="10">
        <v>74301.77</v>
      </c>
      <c r="I380" s="11">
        <f>1-G380/H380</f>
        <v>0.86354039748985789</v>
      </c>
    </row>
    <row r="381" spans="1:9" s="7" customFormat="1" ht="15.85" customHeight="1" x14ac:dyDescent="0.3">
      <c r="A381" s="8" t="s">
        <v>1320</v>
      </c>
      <c r="B381" s="9" t="s">
        <v>1799</v>
      </c>
      <c r="C381" s="8" t="s">
        <v>531</v>
      </c>
      <c r="D381" s="8" t="s">
        <v>532</v>
      </c>
      <c r="E381" s="9" t="s">
        <v>33</v>
      </c>
      <c r="F381" s="9" t="s">
        <v>33</v>
      </c>
      <c r="G381" s="10">
        <v>20728.150000000001</v>
      </c>
      <c r="H381" s="10">
        <v>74260.479999999996</v>
      </c>
      <c r="I381" s="11">
        <f>1-G381/H381</f>
        <v>0.72087239403785164</v>
      </c>
    </row>
    <row r="382" spans="1:9" s="7" customFormat="1" ht="15.85" customHeight="1" x14ac:dyDescent="0.3">
      <c r="A382" s="8" t="s">
        <v>522</v>
      </c>
      <c r="B382" s="9" t="s">
        <v>1799</v>
      </c>
      <c r="C382" s="8" t="s">
        <v>519</v>
      </c>
      <c r="D382" s="8" t="s">
        <v>523</v>
      </c>
      <c r="E382" s="9" t="s">
        <v>33</v>
      </c>
      <c r="F382" s="9" t="s">
        <v>33</v>
      </c>
      <c r="G382" s="10">
        <v>6479.38</v>
      </c>
      <c r="H382" s="10">
        <v>63481.14</v>
      </c>
      <c r="I382" s="11">
        <f>1-G382/H382</f>
        <v>0.89793220474616553</v>
      </c>
    </row>
    <row r="383" spans="1:9" s="7" customFormat="1" ht="15.85" customHeight="1" x14ac:dyDescent="0.3">
      <c r="A383" s="8" t="s">
        <v>524</v>
      </c>
      <c r="B383" s="9" t="s">
        <v>1799</v>
      </c>
      <c r="C383" s="8" t="s">
        <v>525</v>
      </c>
      <c r="D383" s="8" t="s">
        <v>526</v>
      </c>
      <c r="E383" s="9" t="s">
        <v>33</v>
      </c>
      <c r="F383" s="9" t="s">
        <v>33</v>
      </c>
      <c r="G383" s="10">
        <v>6682.57</v>
      </c>
      <c r="H383" s="10">
        <v>63481.14</v>
      </c>
      <c r="I383" s="11">
        <f>1-G383/H383</f>
        <v>0.89473141156570279</v>
      </c>
    </row>
    <row r="384" spans="1:9" s="7" customFormat="1" ht="15.85" customHeight="1" x14ac:dyDescent="0.3">
      <c r="A384" s="8" t="s">
        <v>527</v>
      </c>
      <c r="B384" s="9" t="s">
        <v>1799</v>
      </c>
      <c r="C384" s="8" t="s">
        <v>528</v>
      </c>
      <c r="D384" s="8" t="s">
        <v>529</v>
      </c>
      <c r="E384" s="9" t="s">
        <v>33</v>
      </c>
      <c r="F384" s="9" t="s">
        <v>33</v>
      </c>
      <c r="G384" s="10">
        <v>6367.16</v>
      </c>
      <c r="H384" s="10">
        <v>62887.25</v>
      </c>
      <c r="I384" s="11">
        <f>1-G384/H384</f>
        <v>0.89875276785039893</v>
      </c>
    </row>
    <row r="385" spans="1:9" s="7" customFormat="1" ht="15.85" customHeight="1" x14ac:dyDescent="0.3">
      <c r="A385" s="8" t="s">
        <v>530</v>
      </c>
      <c r="B385" s="9" t="s">
        <v>1799</v>
      </c>
      <c r="C385" s="8" t="s">
        <v>531</v>
      </c>
      <c r="D385" s="8" t="s">
        <v>532</v>
      </c>
      <c r="E385" s="9" t="s">
        <v>33</v>
      </c>
      <c r="F385" s="9" t="s">
        <v>33</v>
      </c>
      <c r="G385" s="10">
        <v>6479.38</v>
      </c>
      <c r="H385" s="10">
        <v>63481.14</v>
      </c>
      <c r="I385" s="11">
        <f>1-G385/H385</f>
        <v>0.89793220474616553</v>
      </c>
    </row>
    <row r="386" spans="1:9" s="7" customFormat="1" ht="15.85" customHeight="1" x14ac:dyDescent="0.3">
      <c r="A386" s="8" t="s">
        <v>534</v>
      </c>
      <c r="B386" s="9" t="s">
        <v>1799</v>
      </c>
      <c r="C386" s="8" t="s">
        <v>535</v>
      </c>
      <c r="D386" s="8" t="s">
        <v>536</v>
      </c>
      <c r="E386" s="9" t="s">
        <v>33</v>
      </c>
      <c r="F386" s="9" t="s">
        <v>33</v>
      </c>
      <c r="G386" s="10">
        <v>6479.38</v>
      </c>
      <c r="H386" s="10">
        <v>63481.14</v>
      </c>
      <c r="I386" s="11">
        <f>1-G386/H386</f>
        <v>0.89793220474616553</v>
      </c>
    </row>
    <row r="387" spans="1:9" s="7" customFormat="1" ht="15.85" customHeight="1" x14ac:dyDescent="0.3">
      <c r="A387" s="8" t="s">
        <v>1321</v>
      </c>
      <c r="B387" s="9" t="s">
        <v>1799</v>
      </c>
      <c r="C387" s="8" t="s">
        <v>1322</v>
      </c>
      <c r="D387" s="8" t="s">
        <v>1323</v>
      </c>
      <c r="E387" s="9" t="s">
        <v>34</v>
      </c>
      <c r="F387" s="9" t="s">
        <v>34</v>
      </c>
      <c r="G387" s="10">
        <v>18040.75</v>
      </c>
      <c r="H387" s="10">
        <v>73373.39</v>
      </c>
      <c r="I387" s="11">
        <f>1-G387/H387</f>
        <v>0.75412407686219762</v>
      </c>
    </row>
    <row r="388" spans="1:9" s="7" customFormat="1" ht="15.85" customHeight="1" x14ac:dyDescent="0.3">
      <c r="A388" s="8" t="s">
        <v>1324</v>
      </c>
      <c r="B388" s="9" t="s">
        <v>1799</v>
      </c>
      <c r="C388" s="8" t="s">
        <v>1304</v>
      </c>
      <c r="D388" s="8" t="s">
        <v>1305</v>
      </c>
      <c r="E388" s="9" t="s">
        <v>15</v>
      </c>
      <c r="F388" s="9" t="s">
        <v>32</v>
      </c>
      <c r="G388" s="10">
        <v>15726.67</v>
      </c>
      <c r="H388" s="10">
        <v>51073.46</v>
      </c>
      <c r="I388" s="11">
        <f>1-G388/H388</f>
        <v>0.69207745079342575</v>
      </c>
    </row>
    <row r="389" spans="1:9" s="7" customFormat="1" ht="15.85" customHeight="1" x14ac:dyDescent="0.3">
      <c r="A389" s="8" t="s">
        <v>1325</v>
      </c>
      <c r="B389" s="9" t="s">
        <v>1799</v>
      </c>
      <c r="C389" s="8" t="s">
        <v>1307</v>
      </c>
      <c r="D389" s="8" t="s">
        <v>1308</v>
      </c>
      <c r="E389" s="9" t="s">
        <v>15</v>
      </c>
      <c r="F389" s="9" t="s">
        <v>32</v>
      </c>
      <c r="G389" s="10">
        <v>15726.67</v>
      </c>
      <c r="H389" s="10">
        <v>51073.46</v>
      </c>
      <c r="I389" s="11">
        <f>1-G389/H389</f>
        <v>0.69207745079342575</v>
      </c>
    </row>
    <row r="390" spans="1:9" s="7" customFormat="1" ht="15.85" customHeight="1" x14ac:dyDescent="0.3">
      <c r="A390" s="8" t="s">
        <v>1326</v>
      </c>
      <c r="B390" s="9" t="s">
        <v>1799</v>
      </c>
      <c r="C390" s="8" t="s">
        <v>1310</v>
      </c>
      <c r="D390" s="8" t="s">
        <v>1311</v>
      </c>
      <c r="E390" s="9" t="s">
        <v>15</v>
      </c>
      <c r="F390" s="9" t="s">
        <v>32</v>
      </c>
      <c r="G390" s="10">
        <v>15726.67</v>
      </c>
      <c r="H390" s="10">
        <v>51073.46</v>
      </c>
      <c r="I390" s="11">
        <f>1-G390/H390</f>
        <v>0.69207745079342575</v>
      </c>
    </row>
    <row r="391" spans="1:9" s="7" customFormat="1" ht="15.85" customHeight="1" x14ac:dyDescent="0.3">
      <c r="A391" s="8" t="s">
        <v>1327</v>
      </c>
      <c r="B391" s="9" t="s">
        <v>1799</v>
      </c>
      <c r="C391" s="8" t="s">
        <v>1318</v>
      </c>
      <c r="D391" s="8" t="s">
        <v>1319</v>
      </c>
      <c r="E391" s="9" t="s">
        <v>15</v>
      </c>
      <c r="F391" s="9" t="s">
        <v>32</v>
      </c>
      <c r="G391" s="10">
        <v>15726.67</v>
      </c>
      <c r="H391" s="10">
        <v>51073.46</v>
      </c>
      <c r="I391" s="11">
        <f>1-G391/H391</f>
        <v>0.69207745079342575</v>
      </c>
    </row>
    <row r="392" spans="1:9" s="7" customFormat="1" ht="15.85" customHeight="1" x14ac:dyDescent="0.3">
      <c r="A392" s="8" t="s">
        <v>537</v>
      </c>
      <c r="B392" s="9" t="s">
        <v>1799</v>
      </c>
      <c r="C392" s="8" t="s">
        <v>538</v>
      </c>
      <c r="D392" s="8" t="s">
        <v>539</v>
      </c>
      <c r="E392" s="9" t="s">
        <v>4</v>
      </c>
      <c r="F392" s="9" t="s">
        <v>4</v>
      </c>
      <c r="G392" s="10">
        <v>1648.08</v>
      </c>
      <c r="H392" s="10">
        <v>13706.16</v>
      </c>
      <c r="I392" s="11">
        <f>1-G392/H392</f>
        <v>0.879756255581432</v>
      </c>
    </row>
    <row r="393" spans="1:9" s="7" customFormat="1" ht="15.85" customHeight="1" x14ac:dyDescent="0.3">
      <c r="A393" s="8" t="s">
        <v>540</v>
      </c>
      <c r="B393" s="9" t="s">
        <v>1799</v>
      </c>
      <c r="C393" s="8" t="s">
        <v>1328</v>
      </c>
      <c r="D393" s="8" t="s">
        <v>541</v>
      </c>
      <c r="E393" s="9" t="s">
        <v>15</v>
      </c>
      <c r="F393" s="9" t="s">
        <v>32</v>
      </c>
      <c r="G393" s="10">
        <v>807.68</v>
      </c>
      <c r="H393" s="10">
        <v>6529.26</v>
      </c>
      <c r="I393" s="11">
        <f>1-G393/H393</f>
        <v>0.87629838603455834</v>
      </c>
    </row>
    <row r="394" spans="1:9" s="7" customFormat="1" ht="15.85" customHeight="1" x14ac:dyDescent="0.3">
      <c r="A394" s="8" t="s">
        <v>542</v>
      </c>
      <c r="B394" s="9" t="s">
        <v>1799</v>
      </c>
      <c r="C394" s="8" t="s">
        <v>1329</v>
      </c>
      <c r="D394" s="8" t="s">
        <v>543</v>
      </c>
      <c r="E394" s="9" t="s">
        <v>96</v>
      </c>
      <c r="F394" s="9" t="s">
        <v>462</v>
      </c>
      <c r="G394" s="10">
        <v>1250.5</v>
      </c>
      <c r="H394" s="10">
        <v>12516.48</v>
      </c>
      <c r="I394" s="11">
        <f>1-G394/H394</f>
        <v>0.90009171907756813</v>
      </c>
    </row>
    <row r="395" spans="1:9" s="7" customFormat="1" ht="15.85" customHeight="1" x14ac:dyDescent="0.3">
      <c r="A395" s="8" t="s">
        <v>544</v>
      </c>
      <c r="B395" s="9" t="s">
        <v>1799</v>
      </c>
      <c r="C395" s="8" t="s">
        <v>545</v>
      </c>
      <c r="D395" s="8" t="s">
        <v>546</v>
      </c>
      <c r="E395" s="9" t="s">
        <v>12</v>
      </c>
      <c r="F395" s="9" t="s">
        <v>667</v>
      </c>
      <c r="G395" s="10">
        <v>3597.58</v>
      </c>
      <c r="H395" s="10">
        <v>20386.82</v>
      </c>
      <c r="I395" s="11">
        <f>1-G395/H395</f>
        <v>0.82353402835753686</v>
      </c>
    </row>
    <row r="396" spans="1:9" s="7" customFormat="1" ht="15.85" customHeight="1" x14ac:dyDescent="0.3">
      <c r="A396" s="8" t="s">
        <v>1330</v>
      </c>
      <c r="B396" s="9" t="s">
        <v>1799</v>
      </c>
      <c r="C396" s="8" t="s">
        <v>1331</v>
      </c>
      <c r="D396" s="8" t="s">
        <v>1332</v>
      </c>
      <c r="E396" s="9" t="s">
        <v>33</v>
      </c>
      <c r="F396" s="9" t="s">
        <v>63</v>
      </c>
      <c r="G396" s="10">
        <v>1053.26</v>
      </c>
      <c r="H396" s="10">
        <v>7591.09</v>
      </c>
      <c r="I396" s="11">
        <f>1-G396/H396</f>
        <v>0.86125049235353557</v>
      </c>
    </row>
    <row r="397" spans="1:9" s="7" customFormat="1" ht="15.85" customHeight="1" x14ac:dyDescent="0.3">
      <c r="A397" s="8" t="s">
        <v>1333</v>
      </c>
      <c r="B397" s="9" t="s">
        <v>1799</v>
      </c>
      <c r="C397" s="8" t="s">
        <v>1334</v>
      </c>
      <c r="D397" s="8" t="s">
        <v>1335</v>
      </c>
      <c r="E397" s="9" t="s">
        <v>33</v>
      </c>
      <c r="F397" s="9" t="s">
        <v>422</v>
      </c>
      <c r="G397" s="10">
        <v>1038.8599999999999</v>
      </c>
      <c r="H397" s="10">
        <v>7591.09</v>
      </c>
      <c r="I397" s="11">
        <f>1-G397/H397</f>
        <v>0.86314745313255414</v>
      </c>
    </row>
    <row r="398" spans="1:9" s="7" customFormat="1" ht="15.85" customHeight="1" x14ac:dyDescent="0.3">
      <c r="A398" s="8" t="s">
        <v>547</v>
      </c>
      <c r="B398" s="9" t="s">
        <v>1799</v>
      </c>
      <c r="C398" s="8" t="s">
        <v>1295</v>
      </c>
      <c r="D398" s="8" t="s">
        <v>548</v>
      </c>
      <c r="E398" s="9" t="s">
        <v>0</v>
      </c>
      <c r="F398" s="9" t="s">
        <v>0</v>
      </c>
      <c r="G398" s="10">
        <v>2713.13</v>
      </c>
      <c r="H398" s="10">
        <v>24978.82</v>
      </c>
      <c r="I398" s="11">
        <f>1-G398/H398</f>
        <v>0.89138277949078459</v>
      </c>
    </row>
    <row r="399" spans="1:9" s="7" customFormat="1" ht="15.85" customHeight="1" x14ac:dyDescent="0.3">
      <c r="A399" s="8" t="s">
        <v>549</v>
      </c>
      <c r="B399" s="9" t="s">
        <v>1799</v>
      </c>
      <c r="C399" s="8" t="s">
        <v>1296</v>
      </c>
      <c r="D399" s="8" t="s">
        <v>550</v>
      </c>
      <c r="E399" s="9" t="s">
        <v>12</v>
      </c>
      <c r="F399" s="9" t="s">
        <v>35</v>
      </c>
      <c r="G399" s="10">
        <v>4711.99</v>
      </c>
      <c r="H399" s="10">
        <v>24493.49</v>
      </c>
      <c r="I399" s="11">
        <f>1-G399/H399</f>
        <v>0.80762276017015133</v>
      </c>
    </row>
    <row r="400" spans="1:9" s="7" customFormat="1" ht="15.85" customHeight="1" x14ac:dyDescent="0.3">
      <c r="A400" s="8" t="s">
        <v>551</v>
      </c>
      <c r="B400" s="9" t="s">
        <v>1799</v>
      </c>
      <c r="C400" s="8" t="s">
        <v>1297</v>
      </c>
      <c r="D400" s="8" t="s">
        <v>552</v>
      </c>
      <c r="E400" s="9" t="s">
        <v>12</v>
      </c>
      <c r="F400" s="9" t="s">
        <v>35</v>
      </c>
      <c r="G400" s="10">
        <v>4711.99</v>
      </c>
      <c r="H400" s="10">
        <v>24493.49</v>
      </c>
      <c r="I400" s="11">
        <f>1-G400/H400</f>
        <v>0.80762276017015133</v>
      </c>
    </row>
    <row r="401" spans="1:9" s="7" customFormat="1" ht="15.85" customHeight="1" x14ac:dyDescent="0.3">
      <c r="A401" s="8" t="s">
        <v>553</v>
      </c>
      <c r="B401" s="9" t="s">
        <v>1799</v>
      </c>
      <c r="C401" s="8" t="s">
        <v>1298</v>
      </c>
      <c r="D401" s="8" t="s">
        <v>554</v>
      </c>
      <c r="E401" s="9" t="s">
        <v>12</v>
      </c>
      <c r="F401" s="9" t="s">
        <v>35</v>
      </c>
      <c r="G401" s="10">
        <v>4711.99</v>
      </c>
      <c r="H401" s="10">
        <v>24493.49</v>
      </c>
      <c r="I401" s="11">
        <f>1-G401/H401</f>
        <v>0.80762276017015133</v>
      </c>
    </row>
    <row r="402" spans="1:9" s="7" customFormat="1" ht="15.85" customHeight="1" x14ac:dyDescent="0.3">
      <c r="A402" s="8" t="s">
        <v>555</v>
      </c>
      <c r="B402" s="9" t="s">
        <v>1799</v>
      </c>
      <c r="C402" s="8" t="s">
        <v>1299</v>
      </c>
      <c r="D402" s="8" t="s">
        <v>556</v>
      </c>
      <c r="E402" s="9" t="s">
        <v>12</v>
      </c>
      <c r="F402" s="9" t="s">
        <v>35</v>
      </c>
      <c r="G402" s="10">
        <v>4711.99</v>
      </c>
      <c r="H402" s="10">
        <v>24493.49</v>
      </c>
      <c r="I402" s="11">
        <f>1-G402/H402</f>
        <v>0.80762276017015133</v>
      </c>
    </row>
    <row r="403" spans="1:9" s="7" customFormat="1" ht="15.85" customHeight="1" x14ac:dyDescent="0.3">
      <c r="A403" s="8" t="s">
        <v>557</v>
      </c>
      <c r="B403" s="9" t="s">
        <v>1799</v>
      </c>
      <c r="C403" s="8" t="s">
        <v>1336</v>
      </c>
      <c r="D403" s="8" t="s">
        <v>558</v>
      </c>
      <c r="E403" s="9" t="s">
        <v>12</v>
      </c>
      <c r="F403" s="9" t="s">
        <v>35</v>
      </c>
      <c r="G403" s="10">
        <v>4711.99</v>
      </c>
      <c r="H403" s="10">
        <v>24493.49</v>
      </c>
      <c r="I403" s="11">
        <f>1-G403/H403</f>
        <v>0.80762276017015133</v>
      </c>
    </row>
    <row r="404" spans="1:9" s="7" customFormat="1" ht="15.85" customHeight="1" x14ac:dyDescent="0.3">
      <c r="A404" s="8" t="s">
        <v>559</v>
      </c>
      <c r="B404" s="9" t="s">
        <v>1799</v>
      </c>
      <c r="C404" s="8" t="s">
        <v>1337</v>
      </c>
      <c r="D404" s="8" t="s">
        <v>560</v>
      </c>
      <c r="E404" s="9" t="s">
        <v>12</v>
      </c>
      <c r="F404" s="9" t="s">
        <v>35</v>
      </c>
      <c r="G404" s="10">
        <v>4711.99</v>
      </c>
      <c r="H404" s="10">
        <v>24493.49</v>
      </c>
      <c r="I404" s="11">
        <f>1-G404/H404</f>
        <v>0.80762276017015133</v>
      </c>
    </row>
    <row r="405" spans="1:9" s="7" customFormat="1" ht="15.85" customHeight="1" x14ac:dyDescent="0.3">
      <c r="A405" s="8" t="s">
        <v>561</v>
      </c>
      <c r="B405" s="9" t="s">
        <v>1799</v>
      </c>
      <c r="C405" s="8" t="s">
        <v>1318</v>
      </c>
      <c r="D405" s="8" t="s">
        <v>562</v>
      </c>
      <c r="E405" s="9" t="s">
        <v>12</v>
      </c>
      <c r="F405" s="9" t="s">
        <v>35</v>
      </c>
      <c r="G405" s="10">
        <v>4711.99</v>
      </c>
      <c r="H405" s="10">
        <v>24493.49</v>
      </c>
      <c r="I405" s="11">
        <f>1-G405/H405</f>
        <v>0.80762276017015133</v>
      </c>
    </row>
    <row r="406" spans="1:9" s="7" customFormat="1" ht="15.85" customHeight="1" x14ac:dyDescent="0.3">
      <c r="A406" s="8" t="s">
        <v>563</v>
      </c>
      <c r="B406" s="9" t="s">
        <v>1799</v>
      </c>
      <c r="C406" s="8" t="s">
        <v>564</v>
      </c>
      <c r="D406" s="8" t="s">
        <v>565</v>
      </c>
      <c r="E406" s="9" t="s">
        <v>12</v>
      </c>
      <c r="F406" s="9" t="s">
        <v>12</v>
      </c>
      <c r="G406" s="10">
        <v>6233.27</v>
      </c>
      <c r="H406" s="10">
        <v>38476.42</v>
      </c>
      <c r="I406" s="11">
        <f>1-G406/H406</f>
        <v>0.83799766194464032</v>
      </c>
    </row>
    <row r="407" spans="1:9" s="7" customFormat="1" ht="15.85" customHeight="1" x14ac:dyDescent="0.3">
      <c r="A407" s="8" t="s">
        <v>1338</v>
      </c>
      <c r="B407" s="9" t="s">
        <v>1799</v>
      </c>
      <c r="C407" s="8" t="s">
        <v>1296</v>
      </c>
      <c r="D407" s="8" t="s">
        <v>565</v>
      </c>
      <c r="E407" s="9" t="s">
        <v>12</v>
      </c>
      <c r="F407" s="9" t="s">
        <v>12</v>
      </c>
      <c r="G407" s="10">
        <v>11836.54</v>
      </c>
      <c r="H407" s="10">
        <v>38476.42</v>
      </c>
      <c r="I407" s="11">
        <f>1-G407/H407</f>
        <v>0.69236898859093432</v>
      </c>
    </row>
    <row r="408" spans="1:9" s="7" customFormat="1" ht="15.85" customHeight="1" x14ac:dyDescent="0.3">
      <c r="A408" s="8" t="s">
        <v>1339</v>
      </c>
      <c r="B408" s="9" t="s">
        <v>1799</v>
      </c>
      <c r="C408" s="8" t="s">
        <v>1297</v>
      </c>
      <c r="D408" s="8" t="s">
        <v>565</v>
      </c>
      <c r="E408" s="9" t="s">
        <v>12</v>
      </c>
      <c r="F408" s="9" t="s">
        <v>12</v>
      </c>
      <c r="G408" s="10">
        <v>11836.54</v>
      </c>
      <c r="H408" s="10">
        <v>38476.42</v>
      </c>
      <c r="I408" s="11">
        <f>1-G408/H408</f>
        <v>0.69236898859093432</v>
      </c>
    </row>
    <row r="409" spans="1:9" s="7" customFormat="1" ht="15.85" customHeight="1" x14ac:dyDescent="0.3">
      <c r="A409" s="8" t="s">
        <v>1340</v>
      </c>
      <c r="B409" s="9" t="s">
        <v>1799</v>
      </c>
      <c r="C409" s="8" t="s">
        <v>1298</v>
      </c>
      <c r="D409" s="8" t="s">
        <v>565</v>
      </c>
      <c r="E409" s="9" t="s">
        <v>12</v>
      </c>
      <c r="F409" s="9" t="s">
        <v>12</v>
      </c>
      <c r="G409" s="10">
        <v>11836.54</v>
      </c>
      <c r="H409" s="10">
        <v>38476.42</v>
      </c>
      <c r="I409" s="11">
        <f>1-G409/H409</f>
        <v>0.69236898859093432</v>
      </c>
    </row>
    <row r="410" spans="1:9" s="7" customFormat="1" ht="15.85" customHeight="1" x14ac:dyDescent="0.3">
      <c r="A410" s="8" t="s">
        <v>1341</v>
      </c>
      <c r="B410" s="9" t="s">
        <v>1799</v>
      </c>
      <c r="C410" s="8" t="s">
        <v>1299</v>
      </c>
      <c r="D410" s="8" t="s">
        <v>565</v>
      </c>
      <c r="E410" s="9" t="s">
        <v>12</v>
      </c>
      <c r="F410" s="9" t="s">
        <v>12</v>
      </c>
      <c r="G410" s="10">
        <v>11836.54</v>
      </c>
      <c r="H410" s="10">
        <v>38476.42</v>
      </c>
      <c r="I410" s="11">
        <f>1-G410/H410</f>
        <v>0.69236898859093432</v>
      </c>
    </row>
    <row r="411" spans="1:9" s="7" customFormat="1" ht="15.85" customHeight="1" x14ac:dyDescent="0.3">
      <c r="A411" s="8" t="s">
        <v>1342</v>
      </c>
      <c r="B411" s="9" t="s">
        <v>1799</v>
      </c>
      <c r="C411" s="8" t="s">
        <v>1336</v>
      </c>
      <c r="D411" s="8" t="s">
        <v>565</v>
      </c>
      <c r="E411" s="9" t="s">
        <v>12</v>
      </c>
      <c r="F411" s="9" t="s">
        <v>12</v>
      </c>
      <c r="G411" s="10">
        <v>11836.54</v>
      </c>
      <c r="H411" s="10">
        <v>38476.42</v>
      </c>
      <c r="I411" s="11">
        <f>1-G411/H411</f>
        <v>0.69236898859093432</v>
      </c>
    </row>
    <row r="412" spans="1:9" s="7" customFormat="1" ht="15.85" customHeight="1" x14ac:dyDescent="0.3">
      <c r="A412" s="8" t="s">
        <v>1343</v>
      </c>
      <c r="B412" s="9" t="s">
        <v>1799</v>
      </c>
      <c r="C412" s="8" t="s">
        <v>1337</v>
      </c>
      <c r="D412" s="8" t="s">
        <v>565</v>
      </c>
      <c r="E412" s="9" t="s">
        <v>12</v>
      </c>
      <c r="F412" s="9" t="s">
        <v>12</v>
      </c>
      <c r="G412" s="10">
        <v>11836.54</v>
      </c>
      <c r="H412" s="10">
        <v>38476.42</v>
      </c>
      <c r="I412" s="11">
        <f>1-G412/H412</f>
        <v>0.69236898859093432</v>
      </c>
    </row>
    <row r="413" spans="1:9" s="7" customFormat="1" ht="15.85" customHeight="1" x14ac:dyDescent="0.3">
      <c r="A413" s="8" t="s">
        <v>1344</v>
      </c>
      <c r="B413" s="9" t="s">
        <v>1799</v>
      </c>
      <c r="C413" s="8" t="s">
        <v>1318</v>
      </c>
      <c r="D413" s="8" t="s">
        <v>565</v>
      </c>
      <c r="E413" s="9" t="s">
        <v>12</v>
      </c>
      <c r="F413" s="9" t="s">
        <v>12</v>
      </c>
      <c r="G413" s="10">
        <v>11836.54</v>
      </c>
      <c r="H413" s="10">
        <v>38476.42</v>
      </c>
      <c r="I413" s="11">
        <f>1-G413/H413</f>
        <v>0.69236898859093432</v>
      </c>
    </row>
    <row r="414" spans="1:9" s="7" customFormat="1" ht="15.85" customHeight="1" x14ac:dyDescent="0.3">
      <c r="A414" s="8" t="s">
        <v>1345</v>
      </c>
      <c r="B414" s="9" t="s">
        <v>1799</v>
      </c>
      <c r="C414" s="8" t="s">
        <v>1304</v>
      </c>
      <c r="D414" s="8" t="s">
        <v>1346</v>
      </c>
      <c r="E414" s="9" t="s">
        <v>15</v>
      </c>
      <c r="F414" s="9" t="s">
        <v>32</v>
      </c>
      <c r="G414" s="10">
        <v>7191.2</v>
      </c>
      <c r="H414" s="10">
        <v>38377.26</v>
      </c>
      <c r="I414" s="11">
        <f>1-G414/H414</f>
        <v>0.81261820150787212</v>
      </c>
    </row>
    <row r="415" spans="1:9" s="7" customFormat="1" ht="15.85" customHeight="1" x14ac:dyDescent="0.3">
      <c r="A415" s="8" t="s">
        <v>1347</v>
      </c>
      <c r="B415" s="9" t="s">
        <v>1799</v>
      </c>
      <c r="C415" s="8" t="s">
        <v>1307</v>
      </c>
      <c r="D415" s="8" t="s">
        <v>1348</v>
      </c>
      <c r="E415" s="9" t="s">
        <v>15</v>
      </c>
      <c r="F415" s="9" t="s">
        <v>32</v>
      </c>
      <c r="G415" s="10">
        <v>9611.99</v>
      </c>
      <c r="H415" s="10">
        <v>38377.26</v>
      </c>
      <c r="I415" s="11">
        <f>1-G415/H415</f>
        <v>0.74953944080426793</v>
      </c>
    </row>
    <row r="416" spans="1:9" s="7" customFormat="1" ht="15.85" customHeight="1" x14ac:dyDescent="0.3">
      <c r="A416" s="8" t="s">
        <v>1349</v>
      </c>
      <c r="B416" s="9" t="s">
        <v>1799</v>
      </c>
      <c r="C416" s="8" t="s">
        <v>1310</v>
      </c>
      <c r="D416" s="8" t="s">
        <v>1350</v>
      </c>
      <c r="E416" s="9" t="s">
        <v>15</v>
      </c>
      <c r="F416" s="9" t="s">
        <v>32</v>
      </c>
      <c r="G416" s="10">
        <v>9611.5</v>
      </c>
      <c r="H416" s="10">
        <v>38377.26</v>
      </c>
      <c r="I416" s="11">
        <f>1-G416/H416</f>
        <v>0.74955220878197149</v>
      </c>
    </row>
    <row r="417" spans="1:9" s="7" customFormat="1" ht="15.85" customHeight="1" x14ac:dyDescent="0.3">
      <c r="A417" s="8" t="s">
        <v>1351</v>
      </c>
      <c r="B417" s="9" t="s">
        <v>1799</v>
      </c>
      <c r="C417" s="8" t="s">
        <v>1352</v>
      </c>
      <c r="D417" s="8" t="s">
        <v>1353</v>
      </c>
      <c r="E417" s="9" t="s">
        <v>15</v>
      </c>
      <c r="F417" s="9" t="s">
        <v>32</v>
      </c>
      <c r="G417" s="10">
        <v>7191.2</v>
      </c>
      <c r="H417" s="10">
        <v>38377.26</v>
      </c>
      <c r="I417" s="11">
        <f>1-G417/H417</f>
        <v>0.81261820150787212</v>
      </c>
    </row>
    <row r="418" spans="1:9" s="7" customFormat="1" ht="15.85" customHeight="1" x14ac:dyDescent="0.3">
      <c r="A418" s="8" t="s">
        <v>1354</v>
      </c>
      <c r="B418" s="9" t="s">
        <v>1799</v>
      </c>
      <c r="C418" s="8" t="s">
        <v>1313</v>
      </c>
      <c r="D418" s="8" t="s">
        <v>1355</v>
      </c>
      <c r="E418" s="9" t="s">
        <v>15</v>
      </c>
      <c r="F418" s="9" t="s">
        <v>32</v>
      </c>
      <c r="G418" s="10">
        <v>9611.5</v>
      </c>
      <c r="H418" s="10">
        <v>38377.26</v>
      </c>
      <c r="I418" s="11">
        <f>1-G418/H418</f>
        <v>0.74955220878197149</v>
      </c>
    </row>
    <row r="419" spans="1:9" s="7" customFormat="1" ht="15.85" customHeight="1" x14ac:dyDescent="0.3">
      <c r="A419" s="8" t="s">
        <v>1356</v>
      </c>
      <c r="B419" s="9" t="s">
        <v>1799</v>
      </c>
      <c r="C419" s="8" t="s">
        <v>1298</v>
      </c>
      <c r="D419" s="8" t="s">
        <v>1357</v>
      </c>
      <c r="E419" s="9" t="s">
        <v>15</v>
      </c>
      <c r="F419" s="9" t="s">
        <v>32</v>
      </c>
      <c r="G419" s="10">
        <v>9611.75</v>
      </c>
      <c r="H419" s="10">
        <v>38377.26</v>
      </c>
      <c r="I419" s="11">
        <f>1-G419/H419</f>
        <v>0.74954569450763286</v>
      </c>
    </row>
    <row r="420" spans="1:9" s="7" customFormat="1" ht="15.85" customHeight="1" x14ac:dyDescent="0.3">
      <c r="A420" s="8" t="s">
        <v>1358</v>
      </c>
      <c r="B420" s="9" t="s">
        <v>1799</v>
      </c>
      <c r="C420" s="8" t="s">
        <v>1318</v>
      </c>
      <c r="D420" s="8" t="s">
        <v>1359</v>
      </c>
      <c r="E420" s="9" t="s">
        <v>15</v>
      </c>
      <c r="F420" s="9" t="s">
        <v>32</v>
      </c>
      <c r="G420" s="10">
        <v>9611.99</v>
      </c>
      <c r="H420" s="10">
        <v>38377.26</v>
      </c>
      <c r="I420" s="11">
        <f>1-G420/H420</f>
        <v>0.74953944080426793</v>
      </c>
    </row>
    <row r="421" spans="1:9" s="7" customFormat="1" ht="15.85" customHeight="1" x14ac:dyDescent="0.3">
      <c r="A421" s="8" t="s">
        <v>566</v>
      </c>
      <c r="B421" s="9" t="s">
        <v>1799</v>
      </c>
      <c r="C421" s="8" t="s">
        <v>535</v>
      </c>
      <c r="D421" s="8" t="s">
        <v>567</v>
      </c>
      <c r="E421" s="9" t="s">
        <v>33</v>
      </c>
      <c r="F421" s="9" t="s">
        <v>33</v>
      </c>
      <c r="G421" s="10">
        <v>9640.11</v>
      </c>
      <c r="H421" s="10">
        <v>74301.77</v>
      </c>
      <c r="I421" s="11">
        <f>1-G421/H421</f>
        <v>0.87025733034354369</v>
      </c>
    </row>
    <row r="422" spans="1:9" s="7" customFormat="1" ht="15.85" customHeight="1" x14ac:dyDescent="0.3">
      <c r="A422" s="8" t="s">
        <v>568</v>
      </c>
      <c r="B422" s="9" t="s">
        <v>1799</v>
      </c>
      <c r="C422" s="8" t="s">
        <v>519</v>
      </c>
      <c r="D422" s="8" t="s">
        <v>569</v>
      </c>
      <c r="E422" s="9" t="s">
        <v>33</v>
      </c>
      <c r="F422" s="9" t="s">
        <v>33</v>
      </c>
      <c r="G422" s="10">
        <v>5749.77</v>
      </c>
      <c r="H422" s="10">
        <v>63481.14</v>
      </c>
      <c r="I422" s="11">
        <f>1-G422/H422</f>
        <v>0.90942553961696337</v>
      </c>
    </row>
    <row r="423" spans="1:9" s="7" customFormat="1" ht="15.85" customHeight="1" x14ac:dyDescent="0.3">
      <c r="A423" s="8" t="s">
        <v>570</v>
      </c>
      <c r="B423" s="9" t="s">
        <v>1799</v>
      </c>
      <c r="C423" s="8" t="s">
        <v>531</v>
      </c>
      <c r="D423" s="8" t="s">
        <v>571</v>
      </c>
      <c r="E423" s="9" t="s">
        <v>33</v>
      </c>
      <c r="F423" s="9" t="s">
        <v>33</v>
      </c>
      <c r="G423" s="10">
        <v>5749.77</v>
      </c>
      <c r="H423" s="10">
        <v>63481.14</v>
      </c>
      <c r="I423" s="11">
        <f>1-G423/H423</f>
        <v>0.90942553961696337</v>
      </c>
    </row>
    <row r="424" spans="1:9" s="7" customFormat="1" ht="15.85" customHeight="1" x14ac:dyDescent="0.3">
      <c r="A424" s="8" t="s">
        <v>572</v>
      </c>
      <c r="B424" s="9" t="s">
        <v>1799</v>
      </c>
      <c r="C424" s="8" t="s">
        <v>533</v>
      </c>
      <c r="D424" s="8" t="s">
        <v>573</v>
      </c>
      <c r="E424" s="9" t="s">
        <v>33</v>
      </c>
      <c r="F424" s="9" t="s">
        <v>33</v>
      </c>
      <c r="G424" s="10">
        <v>5830.87</v>
      </c>
      <c r="H424" s="10">
        <v>63481.14</v>
      </c>
      <c r="I424" s="11">
        <f>1-G424/H424</f>
        <v>0.90814799482176911</v>
      </c>
    </row>
    <row r="425" spans="1:9" s="7" customFormat="1" ht="15.85" customHeight="1" x14ac:dyDescent="0.3">
      <c r="A425" s="8" t="s">
        <v>574</v>
      </c>
      <c r="B425" s="9" t="s">
        <v>1799</v>
      </c>
      <c r="C425" s="8" t="s">
        <v>521</v>
      </c>
      <c r="D425" s="8" t="s">
        <v>575</v>
      </c>
      <c r="E425" s="9" t="s">
        <v>33</v>
      </c>
      <c r="F425" s="9" t="s">
        <v>33</v>
      </c>
      <c r="G425" s="10">
        <v>5749.77</v>
      </c>
      <c r="H425" s="10">
        <v>63481.14</v>
      </c>
      <c r="I425" s="11">
        <f>1-G425/H425</f>
        <v>0.90942553961696337</v>
      </c>
    </row>
    <row r="426" spans="1:9" s="7" customFormat="1" ht="15.85" customHeight="1" x14ac:dyDescent="0.3">
      <c r="A426" s="8" t="s">
        <v>576</v>
      </c>
      <c r="B426" s="9" t="s">
        <v>1799</v>
      </c>
      <c r="C426" s="8" t="s">
        <v>535</v>
      </c>
      <c r="D426" s="8" t="s">
        <v>577</v>
      </c>
      <c r="E426" s="9" t="s">
        <v>33</v>
      </c>
      <c r="F426" s="9" t="s">
        <v>33</v>
      </c>
      <c r="G426" s="10">
        <v>5742.07</v>
      </c>
      <c r="H426" s="10">
        <v>63481.14</v>
      </c>
      <c r="I426" s="11">
        <f>1-G426/H426</f>
        <v>0.90954683548531112</v>
      </c>
    </row>
    <row r="427" spans="1:9" s="7" customFormat="1" ht="15.85" customHeight="1" x14ac:dyDescent="0.3">
      <c r="A427" s="8" t="s">
        <v>1360</v>
      </c>
      <c r="B427" s="9" t="s">
        <v>1799</v>
      </c>
      <c r="C427" s="8" t="s">
        <v>1322</v>
      </c>
      <c r="D427" s="8" t="s">
        <v>1361</v>
      </c>
      <c r="E427" s="9" t="s">
        <v>34</v>
      </c>
      <c r="F427" s="9" t="s">
        <v>34</v>
      </c>
      <c r="G427" s="10">
        <v>18040.75</v>
      </c>
      <c r="H427" s="10">
        <v>73373.39</v>
      </c>
      <c r="I427" s="11">
        <f>1-G427/H427</f>
        <v>0.75412407686219762</v>
      </c>
    </row>
    <row r="428" spans="1:9" s="7" customFormat="1" ht="15.85" customHeight="1" x14ac:dyDescent="0.3">
      <c r="A428" s="8" t="s">
        <v>1362</v>
      </c>
      <c r="B428" s="9" t="s">
        <v>1799</v>
      </c>
      <c r="C428" s="8" t="s">
        <v>1304</v>
      </c>
      <c r="D428" s="8" t="s">
        <v>1346</v>
      </c>
      <c r="E428" s="9" t="s">
        <v>15</v>
      </c>
      <c r="F428" s="9" t="s">
        <v>32</v>
      </c>
      <c r="G428" s="10">
        <v>15501.74</v>
      </c>
      <c r="H428" s="10">
        <v>50352.06</v>
      </c>
      <c r="I428" s="11">
        <f>1-G428/H428</f>
        <v>0.6921329534481806</v>
      </c>
    </row>
    <row r="429" spans="1:9" s="7" customFormat="1" ht="15.85" customHeight="1" x14ac:dyDescent="0.3">
      <c r="A429" s="8" t="s">
        <v>1363</v>
      </c>
      <c r="B429" s="9" t="s">
        <v>1799</v>
      </c>
      <c r="C429" s="8" t="s">
        <v>1307</v>
      </c>
      <c r="D429" s="8" t="s">
        <v>1348</v>
      </c>
      <c r="E429" s="9" t="s">
        <v>15</v>
      </c>
      <c r="F429" s="9" t="s">
        <v>32</v>
      </c>
      <c r="G429" s="10">
        <v>15501.74</v>
      </c>
      <c r="H429" s="10">
        <v>50352.06</v>
      </c>
      <c r="I429" s="11">
        <f>1-G429/H429</f>
        <v>0.6921329534481806</v>
      </c>
    </row>
    <row r="430" spans="1:9" s="7" customFormat="1" ht="15.85" customHeight="1" x14ac:dyDescent="0.3">
      <c r="A430" s="8" t="s">
        <v>1364</v>
      </c>
      <c r="B430" s="9" t="s">
        <v>1799</v>
      </c>
      <c r="C430" s="8" t="s">
        <v>1310</v>
      </c>
      <c r="D430" s="8" t="s">
        <v>1350</v>
      </c>
      <c r="E430" s="9" t="s">
        <v>15</v>
      </c>
      <c r="F430" s="9" t="s">
        <v>32</v>
      </c>
      <c r="G430" s="10">
        <v>15501.74</v>
      </c>
      <c r="H430" s="10">
        <v>50352.06</v>
      </c>
      <c r="I430" s="11">
        <f>1-G430/H430</f>
        <v>0.6921329534481806</v>
      </c>
    </row>
    <row r="431" spans="1:9" s="7" customFormat="1" ht="15.85" customHeight="1" x14ac:dyDescent="0.3">
      <c r="A431" s="8" t="s">
        <v>1365</v>
      </c>
      <c r="B431" s="9" t="s">
        <v>1799</v>
      </c>
      <c r="C431" s="8" t="s">
        <v>1352</v>
      </c>
      <c r="D431" s="8" t="s">
        <v>1353</v>
      </c>
      <c r="E431" s="9" t="s">
        <v>15</v>
      </c>
      <c r="F431" s="9" t="s">
        <v>32</v>
      </c>
      <c r="G431" s="10">
        <v>15501.74</v>
      </c>
      <c r="H431" s="10">
        <v>50352.06</v>
      </c>
      <c r="I431" s="11">
        <f>1-G431/H431</f>
        <v>0.6921329534481806</v>
      </c>
    </row>
    <row r="432" spans="1:9" s="7" customFormat="1" ht="15.85" customHeight="1" x14ac:dyDescent="0.3">
      <c r="A432" s="8" t="s">
        <v>1366</v>
      </c>
      <c r="B432" s="9" t="s">
        <v>1799</v>
      </c>
      <c r="C432" s="8" t="s">
        <v>1318</v>
      </c>
      <c r="D432" s="8" t="s">
        <v>1359</v>
      </c>
      <c r="E432" s="9" t="s">
        <v>15</v>
      </c>
      <c r="F432" s="9" t="s">
        <v>32</v>
      </c>
      <c r="G432" s="10">
        <v>15501.74</v>
      </c>
      <c r="H432" s="10">
        <v>50352.06</v>
      </c>
      <c r="I432" s="11">
        <f>1-G432/H432</f>
        <v>0.6921329534481806</v>
      </c>
    </row>
    <row r="433" spans="1:9" s="7" customFormat="1" ht="15.85" customHeight="1" x14ac:dyDescent="0.3">
      <c r="A433" s="8" t="s">
        <v>578</v>
      </c>
      <c r="B433" s="9" t="s">
        <v>1799</v>
      </c>
      <c r="C433" s="8" t="s">
        <v>1367</v>
      </c>
      <c r="D433" s="8" t="s">
        <v>579</v>
      </c>
      <c r="E433" s="9" t="s">
        <v>15</v>
      </c>
      <c r="F433" s="9" t="s">
        <v>32</v>
      </c>
      <c r="G433" s="10">
        <v>1472.89</v>
      </c>
      <c r="H433" s="10">
        <v>12321.31</v>
      </c>
      <c r="I433" s="11">
        <f>1-G433/H433</f>
        <v>0.88045995109286268</v>
      </c>
    </row>
    <row r="434" spans="1:9" s="7" customFormat="1" ht="15.85" customHeight="1" x14ac:dyDescent="0.3">
      <c r="A434" s="8" t="s">
        <v>1368</v>
      </c>
      <c r="B434" s="9" t="s">
        <v>1799</v>
      </c>
      <c r="C434" s="8" t="s">
        <v>1369</v>
      </c>
      <c r="D434" s="8" t="s">
        <v>565</v>
      </c>
      <c r="E434" s="9" t="s">
        <v>12</v>
      </c>
      <c r="F434" s="9" t="s">
        <v>667</v>
      </c>
      <c r="G434" s="10">
        <v>4503.2</v>
      </c>
      <c r="H434" s="10">
        <v>19275.82</v>
      </c>
      <c r="I434" s="11">
        <f>1-G434/H434</f>
        <v>0.76638088548243344</v>
      </c>
    </row>
    <row r="435" spans="1:9" s="7" customFormat="1" ht="15.85" customHeight="1" x14ac:dyDescent="0.3">
      <c r="A435" s="8" t="s">
        <v>1370</v>
      </c>
      <c r="B435" s="9" t="s">
        <v>1799</v>
      </c>
      <c r="C435" s="8" t="s">
        <v>1371</v>
      </c>
      <c r="D435" s="8" t="s">
        <v>1372</v>
      </c>
      <c r="E435" s="9" t="s">
        <v>33</v>
      </c>
      <c r="F435" s="9" t="s">
        <v>63</v>
      </c>
      <c r="G435" s="10">
        <v>1168.72</v>
      </c>
      <c r="H435" s="10">
        <v>7591.09</v>
      </c>
      <c r="I435" s="11">
        <f>1-G435/H435</f>
        <v>0.84604055544065471</v>
      </c>
    </row>
    <row r="436" spans="1:9" s="7" customFormat="1" ht="15.85" customHeight="1" x14ac:dyDescent="0.3">
      <c r="A436" s="8" t="s">
        <v>1373</v>
      </c>
      <c r="B436" s="9" t="s">
        <v>1799</v>
      </c>
      <c r="C436" s="8" t="s">
        <v>1374</v>
      </c>
      <c r="D436" s="8" t="s">
        <v>1375</v>
      </c>
      <c r="E436" s="9" t="s">
        <v>33</v>
      </c>
      <c r="F436" s="9" t="s">
        <v>422</v>
      </c>
      <c r="G436" s="10">
        <v>1168.72</v>
      </c>
      <c r="H436" s="10">
        <v>7591.09</v>
      </c>
      <c r="I436" s="11">
        <f>1-G436/H436</f>
        <v>0.84604055544065471</v>
      </c>
    </row>
    <row r="437" spans="1:9" s="7" customFormat="1" ht="15.85" customHeight="1" x14ac:dyDescent="0.3">
      <c r="A437" s="8" t="s">
        <v>1376</v>
      </c>
      <c r="B437" s="9" t="s">
        <v>1799</v>
      </c>
      <c r="C437" s="8" t="s">
        <v>1377</v>
      </c>
      <c r="D437" s="8" t="s">
        <v>1378</v>
      </c>
      <c r="E437" s="9" t="s">
        <v>33</v>
      </c>
      <c r="F437" s="9" t="s">
        <v>34</v>
      </c>
      <c r="G437" s="10">
        <v>2731.63</v>
      </c>
      <c r="H437" s="10">
        <v>11874.02</v>
      </c>
      <c r="I437" s="11">
        <f>1-G437/H437</f>
        <v>0.76994901473974275</v>
      </c>
    </row>
    <row r="438" spans="1:9" s="7" customFormat="1" ht="15.85" customHeight="1" x14ac:dyDescent="0.3">
      <c r="A438" s="8" t="s">
        <v>1379</v>
      </c>
      <c r="B438" s="9" t="s">
        <v>1799</v>
      </c>
      <c r="C438" s="8" t="s">
        <v>1380</v>
      </c>
      <c r="D438" s="8" t="s">
        <v>1381</v>
      </c>
      <c r="E438" s="9" t="s">
        <v>112</v>
      </c>
      <c r="F438" s="9" t="s">
        <v>194</v>
      </c>
      <c r="G438" s="10">
        <v>9775.5499999999993</v>
      </c>
      <c r="H438" s="10">
        <v>49189.57</v>
      </c>
      <c r="I438" s="11">
        <f>1-G438/H438</f>
        <v>0.80126782974520816</v>
      </c>
    </row>
    <row r="439" spans="1:9" s="7" customFormat="1" ht="15.85" customHeight="1" x14ac:dyDescent="0.3">
      <c r="A439" s="8" t="s">
        <v>1382</v>
      </c>
      <c r="B439" s="9" t="s">
        <v>1799</v>
      </c>
      <c r="C439" s="8" t="s">
        <v>1383</v>
      </c>
      <c r="D439" s="8" t="s">
        <v>580</v>
      </c>
      <c r="E439" s="9" t="s">
        <v>34</v>
      </c>
      <c r="F439" s="9" t="s">
        <v>63</v>
      </c>
      <c r="G439" s="10">
        <v>4423.54</v>
      </c>
      <c r="H439" s="10">
        <v>19807.27</v>
      </c>
      <c r="I439" s="11">
        <f>1-G439/H439</f>
        <v>0.77667088902206105</v>
      </c>
    </row>
    <row r="440" spans="1:9" s="7" customFormat="1" ht="15.85" customHeight="1" x14ac:dyDescent="0.3">
      <c r="A440" s="8" t="s">
        <v>581</v>
      </c>
      <c r="B440" s="9" t="s">
        <v>1799</v>
      </c>
      <c r="C440" s="8" t="s">
        <v>1384</v>
      </c>
      <c r="D440" s="8" t="s">
        <v>582</v>
      </c>
      <c r="E440" s="9" t="s">
        <v>4</v>
      </c>
      <c r="F440" s="9" t="s">
        <v>5</v>
      </c>
      <c r="G440" s="10">
        <v>2880.68</v>
      </c>
      <c r="H440" s="10">
        <v>21577.05</v>
      </c>
      <c r="I440" s="11">
        <f>1-G440/H440</f>
        <v>0.86649333435293519</v>
      </c>
    </row>
    <row r="441" spans="1:9" s="7" customFormat="1" ht="15.85" customHeight="1" x14ac:dyDescent="0.3">
      <c r="A441" s="8" t="s">
        <v>583</v>
      </c>
      <c r="B441" s="9" t="s">
        <v>1799</v>
      </c>
      <c r="C441" s="8" t="s">
        <v>1385</v>
      </c>
      <c r="D441" s="8" t="s">
        <v>584</v>
      </c>
      <c r="E441" s="9" t="s">
        <v>12</v>
      </c>
      <c r="F441" s="9" t="s">
        <v>35</v>
      </c>
      <c r="G441" s="10">
        <v>1954.63</v>
      </c>
      <c r="H441" s="10">
        <v>20602.32</v>
      </c>
      <c r="I441" s="11">
        <f>1-G441/H441</f>
        <v>0.90512573341254776</v>
      </c>
    </row>
    <row r="442" spans="1:9" s="7" customFormat="1" ht="15.85" customHeight="1" x14ac:dyDescent="0.3">
      <c r="A442" s="8" t="s">
        <v>585</v>
      </c>
      <c r="B442" s="9" t="s">
        <v>1799</v>
      </c>
      <c r="C442" s="8" t="s">
        <v>1386</v>
      </c>
      <c r="D442" s="8" t="s">
        <v>586</v>
      </c>
      <c r="E442" s="9" t="s">
        <v>4</v>
      </c>
      <c r="F442" s="9" t="s">
        <v>5</v>
      </c>
      <c r="G442" s="10">
        <v>3348.77</v>
      </c>
      <c r="H442" s="10">
        <v>22509.94</v>
      </c>
      <c r="I442" s="11">
        <f>1-G442/H442</f>
        <v>0.85123150039493667</v>
      </c>
    </row>
    <row r="443" spans="1:9" s="7" customFormat="1" ht="15.85" customHeight="1" x14ac:dyDescent="0.3">
      <c r="A443" s="8" t="s">
        <v>1387</v>
      </c>
      <c r="B443" s="9" t="s">
        <v>1799</v>
      </c>
      <c r="C443" s="8" t="s">
        <v>1388</v>
      </c>
      <c r="D443" s="8" t="s">
        <v>1389</v>
      </c>
      <c r="E443" s="9" t="s">
        <v>0</v>
      </c>
      <c r="F443" s="9" t="s">
        <v>0</v>
      </c>
      <c r="G443" s="10">
        <v>2250.52</v>
      </c>
      <c r="H443" s="10">
        <v>11251.28</v>
      </c>
      <c r="I443" s="11">
        <f>1-G443/H443</f>
        <v>0.79997653600301477</v>
      </c>
    </row>
    <row r="444" spans="1:9" s="7" customFormat="1" ht="15.85" customHeight="1" x14ac:dyDescent="0.3">
      <c r="A444" s="8" t="s">
        <v>1390</v>
      </c>
      <c r="B444" s="9" t="s">
        <v>1799</v>
      </c>
      <c r="C444" s="8" t="s">
        <v>1391</v>
      </c>
      <c r="D444" s="8" t="s">
        <v>1392</v>
      </c>
      <c r="E444" s="9" t="s">
        <v>6</v>
      </c>
      <c r="F444" s="9" t="s">
        <v>97</v>
      </c>
      <c r="G444" s="10">
        <v>1348.8</v>
      </c>
      <c r="H444" s="10">
        <v>7347.42</v>
      </c>
      <c r="I444" s="11">
        <f>1-G444/H444</f>
        <v>0.81642535747241896</v>
      </c>
    </row>
    <row r="445" spans="1:9" s="7" customFormat="1" ht="15.85" customHeight="1" x14ac:dyDescent="0.3">
      <c r="A445" s="8" t="s">
        <v>1394</v>
      </c>
      <c r="B445" s="9" t="s">
        <v>1799</v>
      </c>
      <c r="C445" s="8" t="s">
        <v>1395</v>
      </c>
      <c r="D445" s="8" t="s">
        <v>1396</v>
      </c>
      <c r="E445" s="9" t="s">
        <v>6</v>
      </c>
      <c r="F445" s="9" t="s">
        <v>97</v>
      </c>
      <c r="G445" s="10">
        <v>1655.32</v>
      </c>
      <c r="H445" s="10">
        <v>7347.42</v>
      </c>
      <c r="I445" s="11">
        <f>1-G445/H445</f>
        <v>0.77470731222660472</v>
      </c>
    </row>
    <row r="446" spans="1:9" s="7" customFormat="1" ht="15.85" customHeight="1" x14ac:dyDescent="0.3">
      <c r="A446" s="8" t="s">
        <v>1397</v>
      </c>
      <c r="B446" s="9" t="s">
        <v>1799</v>
      </c>
      <c r="C446" s="8" t="s">
        <v>1398</v>
      </c>
      <c r="D446" s="8" t="s">
        <v>1393</v>
      </c>
      <c r="E446" s="9" t="s">
        <v>15</v>
      </c>
      <c r="F446" s="9" t="s">
        <v>32</v>
      </c>
      <c r="G446" s="10">
        <v>414.85</v>
      </c>
      <c r="H446" s="10">
        <v>2136.5500000000002</v>
      </c>
      <c r="I446" s="11">
        <f>1-G446/H446</f>
        <v>0.80583183169127803</v>
      </c>
    </row>
    <row r="447" spans="1:9" s="7" customFormat="1" ht="15.85" customHeight="1" x14ac:dyDescent="0.3">
      <c r="A447" s="8" t="s">
        <v>1399</v>
      </c>
      <c r="B447" s="9" t="s">
        <v>1799</v>
      </c>
      <c r="C447" s="8" t="s">
        <v>1400</v>
      </c>
      <c r="D447" s="8" t="s">
        <v>1401</v>
      </c>
      <c r="E447" s="9" t="s">
        <v>33</v>
      </c>
      <c r="F447" s="9" t="s">
        <v>132</v>
      </c>
      <c r="G447" s="10">
        <v>3145.37</v>
      </c>
      <c r="H447" s="10">
        <v>15167.43</v>
      </c>
      <c r="I447" s="11">
        <f>1-G447/H447</f>
        <v>0.79262340422866628</v>
      </c>
    </row>
    <row r="448" spans="1:9" s="7" customFormat="1" ht="15.85" customHeight="1" x14ac:dyDescent="0.3">
      <c r="A448" s="8" t="s">
        <v>1402</v>
      </c>
      <c r="B448" s="9" t="s">
        <v>1799</v>
      </c>
      <c r="C448" s="8" t="s">
        <v>1403</v>
      </c>
      <c r="D448" s="8" t="s">
        <v>1404</v>
      </c>
      <c r="E448" s="9" t="s">
        <v>34</v>
      </c>
      <c r="F448" s="9" t="s">
        <v>34</v>
      </c>
      <c r="G448" s="10">
        <v>1069.3699999999999</v>
      </c>
      <c r="H448" s="10">
        <v>4910.58</v>
      </c>
      <c r="I448" s="11">
        <f>1-G448/H448</f>
        <v>0.78223142683756297</v>
      </c>
    </row>
    <row r="449" spans="1:9" s="7" customFormat="1" ht="15.85" customHeight="1" x14ac:dyDescent="0.3">
      <c r="A449" s="8" t="s">
        <v>1405</v>
      </c>
      <c r="B449" s="9" t="s">
        <v>1799</v>
      </c>
      <c r="C449" s="8" t="s">
        <v>1403</v>
      </c>
      <c r="D449" s="8" t="s">
        <v>1406</v>
      </c>
      <c r="E449" s="9" t="s">
        <v>34</v>
      </c>
      <c r="F449" s="9" t="s">
        <v>34</v>
      </c>
      <c r="G449" s="10">
        <v>989.71</v>
      </c>
      <c r="H449" s="10">
        <v>4910.58</v>
      </c>
      <c r="I449" s="11">
        <f>1-G449/H449</f>
        <v>0.79845354316598038</v>
      </c>
    </row>
    <row r="450" spans="1:9" s="7" customFormat="1" ht="15.85" customHeight="1" x14ac:dyDescent="0.3">
      <c r="A450" s="8" t="s">
        <v>1407</v>
      </c>
      <c r="B450" s="9" t="s">
        <v>1799</v>
      </c>
      <c r="C450" s="8" t="s">
        <v>1408</v>
      </c>
      <c r="D450" s="8" t="s">
        <v>1409</v>
      </c>
      <c r="E450" s="9" t="s">
        <v>33</v>
      </c>
      <c r="F450" s="9" t="s">
        <v>63</v>
      </c>
      <c r="G450" s="10">
        <v>953.15</v>
      </c>
      <c r="H450" s="10">
        <v>6963.44</v>
      </c>
      <c r="I450" s="11">
        <f>1-G450/H450</f>
        <v>0.86312081385062556</v>
      </c>
    </row>
    <row r="451" spans="1:9" s="7" customFormat="1" ht="15.85" customHeight="1" x14ac:dyDescent="0.3">
      <c r="A451" s="8" t="s">
        <v>1410</v>
      </c>
      <c r="B451" s="9" t="s">
        <v>1799</v>
      </c>
      <c r="C451" s="8" t="s">
        <v>1411</v>
      </c>
      <c r="D451" s="8" t="s">
        <v>1412</v>
      </c>
      <c r="E451" s="9" t="s">
        <v>33</v>
      </c>
      <c r="F451" s="9" t="s">
        <v>63</v>
      </c>
      <c r="G451" s="10">
        <v>966.17</v>
      </c>
      <c r="H451" s="10">
        <v>6963.44</v>
      </c>
      <c r="I451" s="11">
        <f>1-G451/H451</f>
        <v>0.86125104833243338</v>
      </c>
    </row>
    <row r="452" spans="1:9" s="7" customFormat="1" ht="15.85" customHeight="1" x14ac:dyDescent="0.3">
      <c r="A452" s="8" t="s">
        <v>1413</v>
      </c>
      <c r="B452" s="9" t="s">
        <v>1799</v>
      </c>
      <c r="C452" s="8" t="s">
        <v>1414</v>
      </c>
      <c r="D452" s="8" t="s">
        <v>1415</v>
      </c>
      <c r="E452" s="9" t="s">
        <v>33</v>
      </c>
      <c r="F452" s="9" t="s">
        <v>63</v>
      </c>
      <c r="G452" s="10">
        <v>953.15</v>
      </c>
      <c r="H452" s="10">
        <v>6963.44</v>
      </c>
      <c r="I452" s="11">
        <f>1-G452/H452</f>
        <v>0.86312081385062556</v>
      </c>
    </row>
    <row r="453" spans="1:9" s="7" customFormat="1" ht="15.85" customHeight="1" x14ac:dyDescent="0.3">
      <c r="A453" s="8" t="s">
        <v>1416</v>
      </c>
      <c r="B453" s="9" t="s">
        <v>1799</v>
      </c>
      <c r="C453" s="8" t="s">
        <v>1417</v>
      </c>
      <c r="D453" s="8" t="s">
        <v>1418</v>
      </c>
      <c r="E453" s="9" t="s">
        <v>33</v>
      </c>
      <c r="F453" s="9" t="s">
        <v>34</v>
      </c>
      <c r="G453" s="10">
        <v>3134.4</v>
      </c>
      <c r="H453" s="10">
        <v>15814.81</v>
      </c>
      <c r="I453" s="11">
        <f>1-G453/H453</f>
        <v>0.8018060286528893</v>
      </c>
    </row>
    <row r="454" spans="1:9" s="7" customFormat="1" ht="15.85" customHeight="1" x14ac:dyDescent="0.3">
      <c r="A454" s="8" t="s">
        <v>1419</v>
      </c>
      <c r="B454" s="9" t="s">
        <v>1799</v>
      </c>
      <c r="C454" s="8" t="s">
        <v>1420</v>
      </c>
      <c r="D454" s="8" t="s">
        <v>1421</v>
      </c>
      <c r="E454" s="9" t="s">
        <v>0</v>
      </c>
      <c r="F454" s="9" t="s">
        <v>0</v>
      </c>
      <c r="G454" s="10">
        <v>159.63</v>
      </c>
      <c r="H454" s="10">
        <v>412.22</v>
      </c>
      <c r="I454" s="11">
        <f>1-G454/H454</f>
        <v>0.61275532482654893</v>
      </c>
    </row>
    <row r="455" spans="1:9" s="7" customFormat="1" ht="15.85" customHeight="1" x14ac:dyDescent="0.3">
      <c r="A455" s="8" t="s">
        <v>1422</v>
      </c>
      <c r="B455" s="9" t="s">
        <v>1799</v>
      </c>
      <c r="C455" s="8" t="s">
        <v>1423</v>
      </c>
      <c r="D455" s="8" t="s">
        <v>588</v>
      </c>
      <c r="E455" s="9" t="s">
        <v>15</v>
      </c>
      <c r="F455" s="9" t="s">
        <v>32</v>
      </c>
      <c r="G455" s="10">
        <v>4326.8599999999997</v>
      </c>
      <c r="H455" s="10">
        <v>27211.32</v>
      </c>
      <c r="I455" s="11">
        <f>1-G455/H455</f>
        <v>0.84099044074304374</v>
      </c>
    </row>
    <row r="456" spans="1:9" s="7" customFormat="1" ht="15.85" customHeight="1" x14ac:dyDescent="0.3">
      <c r="A456" s="8" t="s">
        <v>1424</v>
      </c>
      <c r="B456" s="9" t="s">
        <v>1799</v>
      </c>
      <c r="C456" s="8" t="s">
        <v>1425</v>
      </c>
      <c r="D456" s="8" t="s">
        <v>1426</v>
      </c>
      <c r="E456" s="9" t="s">
        <v>488</v>
      </c>
      <c r="F456" s="9" t="s">
        <v>488</v>
      </c>
      <c r="G456" s="10">
        <v>14982</v>
      </c>
      <c r="H456" s="10">
        <v>92375.66</v>
      </c>
      <c r="I456" s="11">
        <f>1-G456/H456</f>
        <v>0.83781441994568695</v>
      </c>
    </row>
    <row r="457" spans="1:9" s="7" customFormat="1" ht="15.85" customHeight="1" x14ac:dyDescent="0.3">
      <c r="A457" s="8" t="s">
        <v>1427</v>
      </c>
      <c r="B457" s="9" t="s">
        <v>1799</v>
      </c>
      <c r="C457" s="8" t="s">
        <v>1425</v>
      </c>
      <c r="D457" s="8" t="s">
        <v>589</v>
      </c>
      <c r="E457" s="9" t="s">
        <v>12</v>
      </c>
      <c r="F457" s="9" t="s">
        <v>12</v>
      </c>
      <c r="G457" s="10">
        <v>14814.6</v>
      </c>
      <c r="H457" s="10">
        <v>89936.38</v>
      </c>
      <c r="I457" s="11">
        <f>1-G457/H457</f>
        <v>0.83527689239882685</v>
      </c>
    </row>
    <row r="458" spans="1:9" s="7" customFormat="1" ht="15.85" customHeight="1" x14ac:dyDescent="0.3">
      <c r="A458" s="8" t="s">
        <v>1428</v>
      </c>
      <c r="B458" s="9" t="s">
        <v>1799</v>
      </c>
      <c r="C458" s="8" t="s">
        <v>1425</v>
      </c>
      <c r="D458" s="8" t="s">
        <v>589</v>
      </c>
      <c r="E458" s="9" t="s">
        <v>12</v>
      </c>
      <c r="F458" s="9" t="s">
        <v>12</v>
      </c>
      <c r="G458" s="10">
        <v>14814.6</v>
      </c>
      <c r="H458" s="10">
        <v>89936.38</v>
      </c>
      <c r="I458" s="11">
        <f>1-G458/H458</f>
        <v>0.83527689239882685</v>
      </c>
    </row>
    <row r="459" spans="1:9" s="7" customFormat="1" ht="15.85" customHeight="1" x14ac:dyDescent="0.3">
      <c r="A459" s="8" t="s">
        <v>1429</v>
      </c>
      <c r="B459" s="9" t="s">
        <v>1799</v>
      </c>
      <c r="C459" s="8" t="s">
        <v>1425</v>
      </c>
      <c r="D459" s="8" t="s">
        <v>589</v>
      </c>
      <c r="E459" s="9" t="s">
        <v>12</v>
      </c>
      <c r="F459" s="9" t="s">
        <v>12</v>
      </c>
      <c r="G459" s="10">
        <v>14814.6</v>
      </c>
      <c r="H459" s="10">
        <v>89936.38</v>
      </c>
      <c r="I459" s="11">
        <f>1-G459/H459</f>
        <v>0.83527689239882685</v>
      </c>
    </row>
    <row r="460" spans="1:9" s="7" customFormat="1" ht="15.85" customHeight="1" x14ac:dyDescent="0.3">
      <c r="A460" s="8" t="s">
        <v>1430</v>
      </c>
      <c r="B460" s="9" t="s">
        <v>1799</v>
      </c>
      <c r="C460" s="8" t="s">
        <v>1431</v>
      </c>
      <c r="D460" s="8" t="s">
        <v>1432</v>
      </c>
      <c r="E460" s="9" t="s">
        <v>112</v>
      </c>
      <c r="F460" s="9" t="s">
        <v>172</v>
      </c>
      <c r="G460" s="10">
        <v>9876.7999999999993</v>
      </c>
      <c r="H460" s="10">
        <v>42122.75</v>
      </c>
      <c r="I460" s="11">
        <f>1-G460/H460</f>
        <v>0.76552338107079909</v>
      </c>
    </row>
    <row r="461" spans="1:9" s="7" customFormat="1" ht="15.85" customHeight="1" x14ac:dyDescent="0.3">
      <c r="A461" s="8" t="s">
        <v>1433</v>
      </c>
      <c r="B461" s="9" t="s">
        <v>1799</v>
      </c>
      <c r="C461" s="8" t="s">
        <v>1434</v>
      </c>
      <c r="D461" s="8" t="s">
        <v>1432</v>
      </c>
      <c r="E461" s="9" t="s">
        <v>51</v>
      </c>
      <c r="F461" s="9" t="s">
        <v>10</v>
      </c>
      <c r="G461" s="10">
        <v>10586.43</v>
      </c>
      <c r="H461" s="10">
        <v>86391.98</v>
      </c>
      <c r="I461" s="11">
        <f>1-G461/H461</f>
        <v>0.8774605003844107</v>
      </c>
    </row>
    <row r="462" spans="1:9" s="7" customFormat="1" ht="15.85" customHeight="1" x14ac:dyDescent="0.3">
      <c r="A462" s="8" t="s">
        <v>1435</v>
      </c>
      <c r="B462" s="9" t="s">
        <v>1799</v>
      </c>
      <c r="C462" s="8" t="s">
        <v>1436</v>
      </c>
      <c r="D462" s="8" t="s">
        <v>590</v>
      </c>
      <c r="E462" s="9" t="s">
        <v>6</v>
      </c>
      <c r="F462" s="9" t="s">
        <v>7</v>
      </c>
      <c r="G462" s="10">
        <v>12209.92</v>
      </c>
      <c r="H462" s="10">
        <v>49298.09</v>
      </c>
      <c r="I462" s="11">
        <f>1-G462/H462</f>
        <v>0.75232468438432398</v>
      </c>
    </row>
    <row r="463" spans="1:9" s="7" customFormat="1" ht="15.85" customHeight="1" x14ac:dyDescent="0.3">
      <c r="A463" s="8" t="s">
        <v>1437</v>
      </c>
      <c r="B463" s="9" t="s">
        <v>1799</v>
      </c>
      <c r="C463" s="8" t="s">
        <v>1431</v>
      </c>
      <c r="D463" s="8" t="s">
        <v>1432</v>
      </c>
      <c r="E463" s="9" t="s">
        <v>28</v>
      </c>
      <c r="F463" s="9" t="s">
        <v>48</v>
      </c>
      <c r="G463" s="10">
        <v>11550</v>
      </c>
      <c r="H463" s="10">
        <v>62382.93</v>
      </c>
      <c r="I463" s="11">
        <f>1-G463/H463</f>
        <v>0.81485319782190413</v>
      </c>
    </row>
    <row r="464" spans="1:9" s="7" customFormat="1" ht="15.85" customHeight="1" x14ac:dyDescent="0.3">
      <c r="A464" s="8" t="s">
        <v>1438</v>
      </c>
      <c r="B464" s="9" t="s">
        <v>1799</v>
      </c>
      <c r="C464" s="8" t="s">
        <v>1434</v>
      </c>
      <c r="D464" s="8" t="s">
        <v>1432</v>
      </c>
      <c r="E464" s="9" t="s">
        <v>39</v>
      </c>
      <c r="F464" s="9" t="s">
        <v>462</v>
      </c>
      <c r="G464" s="10">
        <v>11031.66</v>
      </c>
      <c r="H464" s="10">
        <v>56421.3</v>
      </c>
      <c r="I464" s="11">
        <f>1-G464/H464</f>
        <v>0.80447703261002501</v>
      </c>
    </row>
    <row r="465" spans="1:9" s="7" customFormat="1" ht="15.85" customHeight="1" x14ac:dyDescent="0.3">
      <c r="A465" s="8" t="s">
        <v>1439</v>
      </c>
      <c r="B465" s="9" t="s">
        <v>1799</v>
      </c>
      <c r="C465" s="8" t="s">
        <v>1440</v>
      </c>
      <c r="D465" s="8" t="s">
        <v>1441</v>
      </c>
      <c r="E465" s="9" t="s">
        <v>33</v>
      </c>
      <c r="F465" s="9" t="s">
        <v>63</v>
      </c>
      <c r="G465" s="10">
        <v>1203</v>
      </c>
      <c r="H465" s="10">
        <v>9811.33</v>
      </c>
      <c r="I465" s="11">
        <f>1-G465/H465</f>
        <v>0.87738665400103755</v>
      </c>
    </row>
    <row r="466" spans="1:9" s="7" customFormat="1" ht="15.85" customHeight="1" x14ac:dyDescent="0.3">
      <c r="A466" s="8" t="s">
        <v>1442</v>
      </c>
      <c r="B466" s="9" t="s">
        <v>1799</v>
      </c>
      <c r="C466" s="8" t="s">
        <v>1443</v>
      </c>
      <c r="D466" s="8" t="s">
        <v>1444</v>
      </c>
      <c r="E466" s="9" t="s">
        <v>33</v>
      </c>
      <c r="F466" s="9" t="s">
        <v>63</v>
      </c>
      <c r="G466" s="10">
        <v>10552.69</v>
      </c>
      <c r="H466" s="10">
        <v>54489.08</v>
      </c>
      <c r="I466" s="11">
        <f>1-G466/H466</f>
        <v>0.80633385625156451</v>
      </c>
    </row>
    <row r="467" spans="1:9" s="7" customFormat="1" ht="15.85" customHeight="1" x14ac:dyDescent="0.3">
      <c r="A467" s="8" t="s">
        <v>1445</v>
      </c>
      <c r="B467" s="9" t="s">
        <v>1799</v>
      </c>
      <c r="C467" s="8" t="s">
        <v>1446</v>
      </c>
      <c r="D467" s="8" t="s">
        <v>1447</v>
      </c>
      <c r="E467" s="9" t="s">
        <v>28</v>
      </c>
      <c r="F467" s="9" t="s">
        <v>48</v>
      </c>
      <c r="G467" s="10">
        <v>5351.83</v>
      </c>
      <c r="H467" s="10">
        <v>30453.03</v>
      </c>
      <c r="I467" s="11">
        <f>1-G467/H467</f>
        <v>0.82425952360077148</v>
      </c>
    </row>
    <row r="468" spans="1:9" s="7" customFormat="1" ht="15.85" customHeight="1" x14ac:dyDescent="0.3">
      <c r="A468" s="8" t="s">
        <v>1448</v>
      </c>
      <c r="B468" s="9" t="s">
        <v>1799</v>
      </c>
      <c r="C468" s="8" t="s">
        <v>1446</v>
      </c>
      <c r="D468" s="8" t="s">
        <v>1447</v>
      </c>
      <c r="E468" s="9" t="s">
        <v>202</v>
      </c>
      <c r="F468" s="9" t="s">
        <v>191</v>
      </c>
      <c r="G468" s="10">
        <v>5901.94</v>
      </c>
      <c r="H468" s="10">
        <v>26842.79</v>
      </c>
      <c r="I468" s="11">
        <f>1-G468/H468</f>
        <v>0.78012941277713677</v>
      </c>
    </row>
    <row r="469" spans="1:9" s="7" customFormat="1" ht="15.85" customHeight="1" x14ac:dyDescent="0.3">
      <c r="A469" s="8" t="s">
        <v>591</v>
      </c>
      <c r="B469" s="9" t="s">
        <v>1799</v>
      </c>
      <c r="C469" s="8" t="s">
        <v>1449</v>
      </c>
      <c r="D469" s="8" t="s">
        <v>592</v>
      </c>
      <c r="E469" s="9" t="s">
        <v>452</v>
      </c>
      <c r="F469" s="9" t="s">
        <v>172</v>
      </c>
      <c r="G469" s="10">
        <v>947.3</v>
      </c>
      <c r="H469" s="10">
        <v>8917.82</v>
      </c>
      <c r="I469" s="11">
        <f>1-G469/H469</f>
        <v>0.89377448748685218</v>
      </c>
    </row>
    <row r="470" spans="1:9" s="7" customFormat="1" ht="15.85" customHeight="1" x14ac:dyDescent="0.3">
      <c r="A470" s="8" t="s">
        <v>1450</v>
      </c>
      <c r="B470" s="9" t="s">
        <v>1799</v>
      </c>
      <c r="C470" s="8" t="s">
        <v>1451</v>
      </c>
      <c r="D470" s="8" t="s">
        <v>1452</v>
      </c>
      <c r="E470" s="9" t="s">
        <v>640</v>
      </c>
      <c r="F470" s="9" t="s">
        <v>151</v>
      </c>
      <c r="G470" s="10">
        <v>626.1</v>
      </c>
      <c r="H470" s="10">
        <v>4362.5</v>
      </c>
      <c r="I470" s="11">
        <f>1-G470/H470</f>
        <v>0.85648137535816615</v>
      </c>
    </row>
    <row r="471" spans="1:9" s="7" customFormat="1" ht="15.85" customHeight="1" x14ac:dyDescent="0.3">
      <c r="A471" s="8" t="s">
        <v>593</v>
      </c>
      <c r="B471" s="9" t="s">
        <v>1799</v>
      </c>
      <c r="C471" s="8" t="s">
        <v>594</v>
      </c>
      <c r="D471" s="8" t="s">
        <v>595</v>
      </c>
      <c r="E471" s="9" t="s">
        <v>54</v>
      </c>
      <c r="F471" s="9" t="s">
        <v>191</v>
      </c>
      <c r="G471" s="10">
        <v>916.18</v>
      </c>
      <c r="H471" s="10">
        <v>4859.87</v>
      </c>
      <c r="I471" s="11">
        <f>1-G471/H471</f>
        <v>0.81148055400658869</v>
      </c>
    </row>
    <row r="472" spans="1:9" s="7" customFormat="1" ht="15.85" customHeight="1" x14ac:dyDescent="0.3">
      <c r="A472" s="8" t="s">
        <v>1453</v>
      </c>
      <c r="B472" s="9" t="s">
        <v>1799</v>
      </c>
      <c r="C472" s="8" t="s">
        <v>1454</v>
      </c>
      <c r="D472" s="8" t="s">
        <v>1455</v>
      </c>
      <c r="E472" s="9" t="s">
        <v>1456</v>
      </c>
      <c r="F472" s="9" t="s">
        <v>1457</v>
      </c>
      <c r="G472" s="10">
        <v>224.5</v>
      </c>
      <c r="H472" s="10">
        <v>583.53</v>
      </c>
      <c r="I472" s="11">
        <f>1-G472/H472</f>
        <v>0.61527256524943019</v>
      </c>
    </row>
    <row r="473" spans="1:9" s="7" customFormat="1" ht="15.85" customHeight="1" x14ac:dyDescent="0.3">
      <c r="A473" s="8" t="s">
        <v>1458</v>
      </c>
      <c r="B473" s="9" t="s">
        <v>1799</v>
      </c>
      <c r="C473" s="8" t="s">
        <v>663</v>
      </c>
      <c r="D473" s="8" t="s">
        <v>1459</v>
      </c>
      <c r="E473" s="9" t="s">
        <v>1</v>
      </c>
      <c r="F473" s="9" t="s">
        <v>303</v>
      </c>
      <c r="G473" s="10">
        <v>6495</v>
      </c>
      <c r="H473" s="10">
        <v>33401.83</v>
      </c>
      <c r="I473" s="11">
        <f>1-G473/H473</f>
        <v>0.80554957617591616</v>
      </c>
    </row>
    <row r="474" spans="1:9" s="7" customFormat="1" ht="15.85" customHeight="1" x14ac:dyDescent="0.3">
      <c r="A474" s="8" t="s">
        <v>1460</v>
      </c>
      <c r="B474" s="9" t="s">
        <v>1799</v>
      </c>
      <c r="C474" s="8" t="s">
        <v>1461</v>
      </c>
      <c r="D474" s="8" t="s">
        <v>597</v>
      </c>
      <c r="E474" s="9" t="s">
        <v>34</v>
      </c>
      <c r="F474" s="9" t="s">
        <v>63</v>
      </c>
      <c r="G474" s="10">
        <v>9885.6</v>
      </c>
      <c r="H474" s="10">
        <v>50196.29</v>
      </c>
      <c r="I474" s="11">
        <f>1-G474/H474</f>
        <v>0.8030611425665124</v>
      </c>
    </row>
    <row r="475" spans="1:9" s="7" customFormat="1" ht="15.85" customHeight="1" x14ac:dyDescent="0.3">
      <c r="A475" s="8" t="s">
        <v>1462</v>
      </c>
      <c r="B475" s="9" t="s">
        <v>1799</v>
      </c>
      <c r="C475" s="8" t="s">
        <v>1463</v>
      </c>
      <c r="D475" s="8" t="s">
        <v>596</v>
      </c>
      <c r="E475" s="9" t="s">
        <v>34</v>
      </c>
      <c r="F475" s="9" t="s">
        <v>63</v>
      </c>
      <c r="G475" s="10">
        <v>11981.19</v>
      </c>
      <c r="H475" s="10">
        <v>50196.29</v>
      </c>
      <c r="I475" s="11">
        <f>1-G475/H475</f>
        <v>0.76131323649616334</v>
      </c>
    </row>
    <row r="476" spans="1:9" s="7" customFormat="1" ht="15.85" customHeight="1" x14ac:dyDescent="0.3">
      <c r="A476" s="8" t="s">
        <v>1464</v>
      </c>
      <c r="B476" s="9" t="s">
        <v>1799</v>
      </c>
      <c r="C476" s="8" t="s">
        <v>1461</v>
      </c>
      <c r="D476" s="8" t="s">
        <v>597</v>
      </c>
      <c r="E476" s="9" t="s">
        <v>34</v>
      </c>
      <c r="F476" s="9" t="s">
        <v>63</v>
      </c>
      <c r="G476" s="10">
        <v>7588.2</v>
      </c>
      <c r="H476" s="10">
        <v>40210.21</v>
      </c>
      <c r="I476" s="11">
        <f>1-G476/H476</f>
        <v>0.81128673538387386</v>
      </c>
    </row>
    <row r="477" spans="1:9" s="7" customFormat="1" ht="15.85" customHeight="1" x14ac:dyDescent="0.3">
      <c r="A477" s="8" t="s">
        <v>1465</v>
      </c>
      <c r="B477" s="9" t="s">
        <v>1799</v>
      </c>
      <c r="C477" s="8" t="s">
        <v>1463</v>
      </c>
      <c r="D477" s="8" t="s">
        <v>596</v>
      </c>
      <c r="E477" s="9" t="s">
        <v>34</v>
      </c>
      <c r="F477" s="9" t="s">
        <v>63</v>
      </c>
      <c r="G477" s="10">
        <v>7588.2</v>
      </c>
      <c r="H477" s="10">
        <v>40210.21</v>
      </c>
      <c r="I477" s="11">
        <f>1-G477/H477</f>
        <v>0.81128673538387386</v>
      </c>
    </row>
    <row r="478" spans="1:9" s="7" customFormat="1" ht="15.85" customHeight="1" x14ac:dyDescent="0.3">
      <c r="A478" s="8" t="s">
        <v>1466</v>
      </c>
      <c r="B478" s="9" t="s">
        <v>1799</v>
      </c>
      <c r="C478" s="8" t="s">
        <v>620</v>
      </c>
      <c r="D478" s="8" t="s">
        <v>598</v>
      </c>
      <c r="E478" s="9" t="s">
        <v>34</v>
      </c>
      <c r="F478" s="9" t="s">
        <v>63</v>
      </c>
      <c r="G478" s="10">
        <v>7588.2</v>
      </c>
      <c r="H478" s="10">
        <v>40210.21</v>
      </c>
      <c r="I478" s="11">
        <f>1-G478/H478</f>
        <v>0.81128673538387386</v>
      </c>
    </row>
    <row r="479" spans="1:9" s="7" customFormat="1" ht="15.85" customHeight="1" x14ac:dyDescent="0.3">
      <c r="A479" s="8" t="s">
        <v>1467</v>
      </c>
      <c r="B479" s="9" t="s">
        <v>1799</v>
      </c>
      <c r="C479" s="8" t="s">
        <v>1468</v>
      </c>
      <c r="D479" s="8" t="s">
        <v>599</v>
      </c>
      <c r="E479" s="9" t="s">
        <v>33</v>
      </c>
      <c r="F479" s="9" t="s">
        <v>63</v>
      </c>
      <c r="G479" s="10">
        <v>4078.63</v>
      </c>
      <c r="H479" s="10">
        <v>27176.85</v>
      </c>
      <c r="I479" s="11">
        <f>1-G479/H479</f>
        <v>0.84992263636146204</v>
      </c>
    </row>
    <row r="480" spans="1:9" s="7" customFormat="1" ht="15.85" customHeight="1" x14ac:dyDescent="0.3">
      <c r="A480" s="8" t="s">
        <v>1469</v>
      </c>
      <c r="B480" s="9" t="s">
        <v>1799</v>
      </c>
      <c r="C480" s="8" t="s">
        <v>1461</v>
      </c>
      <c r="D480" s="8" t="s">
        <v>1470</v>
      </c>
      <c r="E480" s="9" t="s">
        <v>33</v>
      </c>
      <c r="F480" s="9" t="s">
        <v>63</v>
      </c>
      <c r="G480" s="10">
        <v>3693.25</v>
      </c>
      <c r="H480" s="10">
        <v>24607.08</v>
      </c>
      <c r="I480" s="11">
        <f>1-G480/H480</f>
        <v>0.84991108250145897</v>
      </c>
    </row>
    <row r="481" spans="1:9" s="7" customFormat="1" ht="15.85" customHeight="1" x14ac:dyDescent="0.3">
      <c r="A481" s="8" t="s">
        <v>1471</v>
      </c>
      <c r="B481" s="9" t="s">
        <v>1799</v>
      </c>
      <c r="C481" s="8" t="s">
        <v>1463</v>
      </c>
      <c r="D481" s="8" t="s">
        <v>1472</v>
      </c>
      <c r="E481" s="9" t="s">
        <v>33</v>
      </c>
      <c r="F481" s="9" t="s">
        <v>63</v>
      </c>
      <c r="G481" s="10">
        <v>3672</v>
      </c>
      <c r="H481" s="10">
        <v>24607.08</v>
      </c>
      <c r="I481" s="11">
        <f>1-G481/H481</f>
        <v>0.85077465509926409</v>
      </c>
    </row>
    <row r="482" spans="1:9" s="7" customFormat="1" ht="15.85" customHeight="1" x14ac:dyDescent="0.3">
      <c r="A482" s="8" t="s">
        <v>1473</v>
      </c>
      <c r="B482" s="9" t="s">
        <v>1799</v>
      </c>
      <c r="C482" s="8" t="s">
        <v>1463</v>
      </c>
      <c r="D482" s="8" t="s">
        <v>1472</v>
      </c>
      <c r="E482" s="9" t="s">
        <v>33</v>
      </c>
      <c r="F482" s="9" t="s">
        <v>63</v>
      </c>
      <c r="G482" s="10">
        <v>4305.6000000000004</v>
      </c>
      <c r="H482" s="10">
        <v>28690.63</v>
      </c>
      <c r="I482" s="11">
        <f>1-G482/H482</f>
        <v>0.84993009912992501</v>
      </c>
    </row>
    <row r="483" spans="1:9" s="7" customFormat="1" ht="15.85" customHeight="1" x14ac:dyDescent="0.3">
      <c r="A483" s="8" t="s">
        <v>600</v>
      </c>
      <c r="B483" s="9" t="s">
        <v>1799</v>
      </c>
      <c r="C483" s="8" t="s">
        <v>1474</v>
      </c>
      <c r="D483" s="8" t="s">
        <v>601</v>
      </c>
      <c r="E483" s="9" t="s">
        <v>1</v>
      </c>
      <c r="F483" s="9" t="s">
        <v>10</v>
      </c>
      <c r="G483" s="10">
        <v>2415.12</v>
      </c>
      <c r="H483" s="10">
        <v>29741.68</v>
      </c>
      <c r="I483" s="11">
        <f>1-G483/H483</f>
        <v>0.91879678619365146</v>
      </c>
    </row>
    <row r="484" spans="1:9" s="7" customFormat="1" ht="15.85" customHeight="1" x14ac:dyDescent="0.3">
      <c r="A484" s="8" t="s">
        <v>602</v>
      </c>
      <c r="B484" s="9" t="s">
        <v>1799</v>
      </c>
      <c r="C484" s="8" t="s">
        <v>1474</v>
      </c>
      <c r="D484" s="8" t="s">
        <v>601</v>
      </c>
      <c r="E484" s="9" t="s">
        <v>6</v>
      </c>
      <c r="F484" s="9" t="s">
        <v>7</v>
      </c>
      <c r="G484" s="10">
        <v>2510.38</v>
      </c>
      <c r="H484" s="10">
        <v>30866.560000000001</v>
      </c>
      <c r="I484" s="11">
        <f>1-G484/H484</f>
        <v>0.91866991333015402</v>
      </c>
    </row>
    <row r="485" spans="1:9" s="7" customFormat="1" ht="15.85" customHeight="1" x14ac:dyDescent="0.3">
      <c r="A485" s="8" t="s">
        <v>603</v>
      </c>
      <c r="B485" s="9" t="s">
        <v>1799</v>
      </c>
      <c r="C485" s="8" t="s">
        <v>1474</v>
      </c>
      <c r="D485" s="8" t="s">
        <v>601</v>
      </c>
      <c r="E485" s="9" t="s">
        <v>6</v>
      </c>
      <c r="F485" s="9" t="s">
        <v>7</v>
      </c>
      <c r="G485" s="10">
        <v>2797.96</v>
      </c>
      <c r="H485" s="10">
        <v>30866.560000000001</v>
      </c>
      <c r="I485" s="11">
        <f>1-G485/H485</f>
        <v>0.90935303448132865</v>
      </c>
    </row>
    <row r="486" spans="1:9" s="7" customFormat="1" ht="15.85" customHeight="1" x14ac:dyDescent="0.3">
      <c r="A486" s="8" t="s">
        <v>1475</v>
      </c>
      <c r="B486" s="9" t="s">
        <v>1799</v>
      </c>
      <c r="C486" s="8" t="s">
        <v>1476</v>
      </c>
      <c r="D486" s="8" t="s">
        <v>1477</v>
      </c>
      <c r="E486" s="9" t="s">
        <v>33</v>
      </c>
      <c r="F486" s="9" t="s">
        <v>63</v>
      </c>
      <c r="G486" s="10">
        <v>1247.4000000000001</v>
      </c>
      <c r="H486" s="10">
        <v>7724.02</v>
      </c>
      <c r="I486" s="11">
        <f>1-G486/H486</f>
        <v>0.83850378429884953</v>
      </c>
    </row>
    <row r="487" spans="1:9" s="7" customFormat="1" ht="15.85" customHeight="1" x14ac:dyDescent="0.3">
      <c r="A487" s="8" t="s">
        <v>604</v>
      </c>
      <c r="B487" s="9" t="s">
        <v>1799</v>
      </c>
      <c r="C487" s="8" t="s">
        <v>1478</v>
      </c>
      <c r="D487" s="8" t="s">
        <v>605</v>
      </c>
      <c r="E487" s="9" t="s">
        <v>15</v>
      </c>
      <c r="F487" s="9" t="s">
        <v>651</v>
      </c>
      <c r="G487" s="10">
        <v>1539.36</v>
      </c>
      <c r="H487" s="10">
        <v>11546.65</v>
      </c>
      <c r="I487" s="11">
        <f>1-G487/H487</f>
        <v>0.86668341033979557</v>
      </c>
    </row>
    <row r="488" spans="1:9" s="7" customFormat="1" ht="15.85" customHeight="1" x14ac:dyDescent="0.3">
      <c r="A488" s="8" t="s">
        <v>1479</v>
      </c>
      <c r="B488" s="9" t="s">
        <v>1799</v>
      </c>
      <c r="C488" s="8" t="s">
        <v>1480</v>
      </c>
      <c r="D488" s="8" t="s">
        <v>605</v>
      </c>
      <c r="E488" s="9" t="s">
        <v>33</v>
      </c>
      <c r="F488" s="9" t="s">
        <v>63</v>
      </c>
      <c r="G488" s="10">
        <v>1425.6</v>
      </c>
      <c r="H488" s="10">
        <v>8368.92</v>
      </c>
      <c r="I488" s="11">
        <f>1-G488/H488</f>
        <v>0.82965543941153697</v>
      </c>
    </row>
    <row r="489" spans="1:9" s="7" customFormat="1" ht="15.85" customHeight="1" x14ac:dyDescent="0.3">
      <c r="A489" s="8" t="s">
        <v>1481</v>
      </c>
      <c r="B489" s="9" t="s">
        <v>1799</v>
      </c>
      <c r="C489" s="8" t="s">
        <v>1482</v>
      </c>
      <c r="D489" s="8" t="s">
        <v>606</v>
      </c>
      <c r="E489" s="9" t="s">
        <v>33</v>
      </c>
      <c r="F489" s="9" t="s">
        <v>63</v>
      </c>
      <c r="G489" s="10">
        <v>4147.5</v>
      </c>
      <c r="H489" s="10">
        <v>31582.82</v>
      </c>
      <c r="I489" s="11">
        <f>1-G489/H489</f>
        <v>0.86867860438048283</v>
      </c>
    </row>
    <row r="490" spans="1:9" s="7" customFormat="1" ht="15.85" customHeight="1" x14ac:dyDescent="0.3">
      <c r="A490" s="8" t="s">
        <v>1483</v>
      </c>
      <c r="B490" s="9" t="s">
        <v>1799</v>
      </c>
      <c r="C490" s="8" t="s">
        <v>1484</v>
      </c>
      <c r="D490" s="8" t="s">
        <v>1485</v>
      </c>
      <c r="E490" s="9" t="s">
        <v>33</v>
      </c>
      <c r="F490" s="9" t="s">
        <v>63</v>
      </c>
      <c r="G490" s="10">
        <v>4193.7</v>
      </c>
      <c r="H490" s="10">
        <v>31582.82</v>
      </c>
      <c r="I490" s="11">
        <f>1-G490/H490</f>
        <v>0.86721578377105024</v>
      </c>
    </row>
    <row r="491" spans="1:9" s="7" customFormat="1" ht="15.85" customHeight="1" x14ac:dyDescent="0.3">
      <c r="A491" s="8" t="s">
        <v>1486</v>
      </c>
      <c r="B491" s="9" t="s">
        <v>1799</v>
      </c>
      <c r="C491" s="8" t="s">
        <v>1487</v>
      </c>
      <c r="D491" s="8" t="s">
        <v>607</v>
      </c>
      <c r="E491" s="9" t="s">
        <v>33</v>
      </c>
      <c r="F491" s="9" t="s">
        <v>63</v>
      </c>
      <c r="G491" s="10">
        <v>4202.7</v>
      </c>
      <c r="H491" s="10">
        <v>31582.82</v>
      </c>
      <c r="I491" s="11">
        <f>1-G491/H491</f>
        <v>0.86693081871726463</v>
      </c>
    </row>
    <row r="492" spans="1:9" s="7" customFormat="1" ht="15.85" customHeight="1" x14ac:dyDescent="0.3">
      <c r="A492" s="8" t="s">
        <v>1488</v>
      </c>
      <c r="B492" s="9" t="s">
        <v>1799</v>
      </c>
      <c r="C492" s="8" t="s">
        <v>1482</v>
      </c>
      <c r="D492" s="8" t="s">
        <v>606</v>
      </c>
      <c r="E492" s="9" t="s">
        <v>33</v>
      </c>
      <c r="F492" s="9" t="s">
        <v>63</v>
      </c>
      <c r="G492" s="10">
        <v>4184.1000000000004</v>
      </c>
      <c r="H492" s="10">
        <v>31582.82</v>
      </c>
      <c r="I492" s="11">
        <f>1-G492/H492</f>
        <v>0.86751974649508812</v>
      </c>
    </row>
    <row r="493" spans="1:9" s="7" customFormat="1" ht="15.85" customHeight="1" x14ac:dyDescent="0.3">
      <c r="A493" s="8" t="s">
        <v>1489</v>
      </c>
      <c r="B493" s="9" t="s">
        <v>1799</v>
      </c>
      <c r="C493" s="8" t="s">
        <v>1484</v>
      </c>
      <c r="D493" s="8" t="s">
        <v>1485</v>
      </c>
      <c r="E493" s="9" t="s">
        <v>33</v>
      </c>
      <c r="F493" s="9" t="s">
        <v>63</v>
      </c>
      <c r="G493" s="10">
        <v>4193.7</v>
      </c>
      <c r="H493" s="10">
        <v>31582.82</v>
      </c>
      <c r="I493" s="11">
        <f>1-G493/H493</f>
        <v>0.86721578377105024</v>
      </c>
    </row>
    <row r="494" spans="1:9" s="7" customFormat="1" ht="15.85" customHeight="1" x14ac:dyDescent="0.3">
      <c r="A494" s="8" t="s">
        <v>1490</v>
      </c>
      <c r="B494" s="9" t="s">
        <v>1799</v>
      </c>
      <c r="C494" s="8" t="s">
        <v>1487</v>
      </c>
      <c r="D494" s="8" t="s">
        <v>607</v>
      </c>
      <c r="E494" s="9" t="s">
        <v>33</v>
      </c>
      <c r="F494" s="9" t="s">
        <v>63</v>
      </c>
      <c r="G494" s="10">
        <v>4164.3</v>
      </c>
      <c r="H494" s="10">
        <v>31582.82</v>
      </c>
      <c r="I494" s="11">
        <f>1-G494/H494</f>
        <v>0.86814666961341636</v>
      </c>
    </row>
    <row r="495" spans="1:9" s="7" customFormat="1" ht="15.85" customHeight="1" x14ac:dyDescent="0.3">
      <c r="A495" s="8" t="s">
        <v>1491</v>
      </c>
      <c r="B495" s="9" t="s">
        <v>1799</v>
      </c>
      <c r="C495" s="8" t="s">
        <v>1492</v>
      </c>
      <c r="D495" s="8" t="s">
        <v>1493</v>
      </c>
      <c r="E495" s="9" t="s">
        <v>33</v>
      </c>
      <c r="F495" s="9" t="s">
        <v>63</v>
      </c>
      <c r="G495" s="10">
        <v>1259.6600000000001</v>
      </c>
      <c r="H495" s="10">
        <v>8213.86</v>
      </c>
      <c r="I495" s="11">
        <f>1-G495/H495</f>
        <v>0.84664213901868302</v>
      </c>
    </row>
    <row r="496" spans="1:9" s="7" customFormat="1" ht="15.85" customHeight="1" x14ac:dyDescent="0.3">
      <c r="A496" s="8" t="s">
        <v>1494</v>
      </c>
      <c r="B496" s="9" t="s">
        <v>1799</v>
      </c>
      <c r="C496" s="8" t="s">
        <v>1495</v>
      </c>
      <c r="D496" s="8" t="s">
        <v>1496</v>
      </c>
      <c r="E496" s="9" t="s">
        <v>1497</v>
      </c>
      <c r="F496" s="9" t="s">
        <v>1498</v>
      </c>
      <c r="G496" s="10">
        <v>74.92</v>
      </c>
      <c r="H496" s="10">
        <v>131.25</v>
      </c>
      <c r="I496" s="11">
        <f>1-G496/H496</f>
        <v>0.42918095238095233</v>
      </c>
    </row>
    <row r="497" spans="1:9" s="7" customFormat="1" ht="15.85" customHeight="1" x14ac:dyDescent="0.3">
      <c r="A497" s="8" t="s">
        <v>1499</v>
      </c>
      <c r="B497" s="9" t="s">
        <v>1799</v>
      </c>
      <c r="C497" s="8" t="s">
        <v>1500</v>
      </c>
      <c r="D497" s="8" t="s">
        <v>1501</v>
      </c>
      <c r="E497" s="9" t="s">
        <v>33</v>
      </c>
      <c r="F497" s="9" t="s">
        <v>63</v>
      </c>
      <c r="G497" s="10">
        <v>1311.43</v>
      </c>
      <c r="H497" s="10">
        <v>7532.03</v>
      </c>
      <c r="I497" s="11">
        <f>1-G497/H497</f>
        <v>0.8258862484615701</v>
      </c>
    </row>
    <row r="498" spans="1:9" s="7" customFormat="1" ht="15.85" customHeight="1" x14ac:dyDescent="0.3">
      <c r="A498" s="8" t="s">
        <v>1502</v>
      </c>
      <c r="B498" s="9" t="s">
        <v>1799</v>
      </c>
      <c r="C498" s="8" t="s">
        <v>1500</v>
      </c>
      <c r="D498" s="8" t="s">
        <v>1501</v>
      </c>
      <c r="E498" s="9" t="s">
        <v>33</v>
      </c>
      <c r="F498" s="9" t="s">
        <v>63</v>
      </c>
      <c r="G498" s="10">
        <v>1262.83</v>
      </c>
      <c r="H498" s="10">
        <v>7266.2</v>
      </c>
      <c r="I498" s="11">
        <f>1-G498/H498</f>
        <v>0.82620489389226837</v>
      </c>
    </row>
    <row r="499" spans="1:9" s="7" customFormat="1" ht="15.85" customHeight="1" x14ac:dyDescent="0.3">
      <c r="A499" s="8" t="s">
        <v>1503</v>
      </c>
      <c r="B499" s="9" t="s">
        <v>1799</v>
      </c>
      <c r="C499" s="8" t="s">
        <v>1504</v>
      </c>
      <c r="D499" s="8" t="s">
        <v>1505</v>
      </c>
      <c r="E499" s="9" t="s">
        <v>33</v>
      </c>
      <c r="F499" s="9" t="s">
        <v>63</v>
      </c>
      <c r="G499" s="10">
        <v>1340.74</v>
      </c>
      <c r="H499" s="10">
        <v>7940.64</v>
      </c>
      <c r="I499" s="11">
        <f>1-G499/H499</f>
        <v>0.83115466763384316</v>
      </c>
    </row>
    <row r="500" spans="1:9" s="7" customFormat="1" ht="15.85" customHeight="1" x14ac:dyDescent="0.3">
      <c r="A500" s="8" t="s">
        <v>1506</v>
      </c>
      <c r="B500" s="9" t="s">
        <v>1799</v>
      </c>
      <c r="C500" s="8" t="s">
        <v>1507</v>
      </c>
      <c r="D500" s="8" t="s">
        <v>1508</v>
      </c>
      <c r="E500" s="9" t="s">
        <v>26</v>
      </c>
      <c r="F500" s="9" t="s">
        <v>7</v>
      </c>
      <c r="G500" s="10">
        <v>211.76</v>
      </c>
      <c r="H500" s="10">
        <v>721.21</v>
      </c>
      <c r="I500" s="11">
        <f>1-G500/H500</f>
        <v>0.70638232969592774</v>
      </c>
    </row>
    <row r="501" spans="1:9" s="7" customFormat="1" ht="15.85" customHeight="1" x14ac:dyDescent="0.3">
      <c r="A501" s="8" t="s">
        <v>1509</v>
      </c>
      <c r="B501" s="9" t="s">
        <v>1799</v>
      </c>
      <c r="C501" s="8" t="s">
        <v>1510</v>
      </c>
      <c r="D501" s="8" t="s">
        <v>1511</v>
      </c>
      <c r="E501" s="9" t="s">
        <v>33</v>
      </c>
      <c r="F501" s="9" t="s">
        <v>63</v>
      </c>
      <c r="G501" s="10">
        <v>923.4</v>
      </c>
      <c r="H501" s="10">
        <v>5466.87</v>
      </c>
      <c r="I501" s="11">
        <f>1-G501/H501</f>
        <v>0.83109164842039407</v>
      </c>
    </row>
    <row r="502" spans="1:9" s="7" customFormat="1" ht="15.85" customHeight="1" x14ac:dyDescent="0.3">
      <c r="A502" s="8" t="s">
        <v>1512</v>
      </c>
      <c r="B502" s="9" t="s">
        <v>1799</v>
      </c>
      <c r="C502" s="8" t="s">
        <v>1513</v>
      </c>
      <c r="D502" s="8" t="s">
        <v>1514</v>
      </c>
      <c r="E502" s="9" t="s">
        <v>33</v>
      </c>
      <c r="F502" s="9" t="s">
        <v>63</v>
      </c>
      <c r="G502" s="10">
        <v>923.4</v>
      </c>
      <c r="H502" s="10">
        <v>5466.87</v>
      </c>
      <c r="I502" s="11">
        <f>1-G502/H502</f>
        <v>0.83109164842039407</v>
      </c>
    </row>
    <row r="503" spans="1:9" s="7" customFormat="1" ht="15.85" customHeight="1" x14ac:dyDescent="0.3">
      <c r="A503" s="8" t="s">
        <v>1515</v>
      </c>
      <c r="B503" s="9" t="s">
        <v>1799</v>
      </c>
      <c r="C503" s="8" t="s">
        <v>1516</v>
      </c>
      <c r="D503" s="8" t="s">
        <v>1517</v>
      </c>
      <c r="E503" s="9" t="s">
        <v>33</v>
      </c>
      <c r="F503" s="9" t="s">
        <v>63</v>
      </c>
      <c r="G503" s="10">
        <v>918</v>
      </c>
      <c r="H503" s="10">
        <v>5466.87</v>
      </c>
      <c r="I503" s="11">
        <f>1-G503/H503</f>
        <v>0.83207941655828654</v>
      </c>
    </row>
    <row r="504" spans="1:9" s="7" customFormat="1" ht="15.85" customHeight="1" x14ac:dyDescent="0.3">
      <c r="A504" s="8" t="s">
        <v>1518</v>
      </c>
      <c r="B504" s="9" t="s">
        <v>1799</v>
      </c>
      <c r="C504" s="8" t="s">
        <v>1510</v>
      </c>
      <c r="D504" s="8" t="s">
        <v>1511</v>
      </c>
      <c r="E504" s="9" t="s">
        <v>33</v>
      </c>
      <c r="F504" s="9" t="s">
        <v>63</v>
      </c>
      <c r="G504" s="10">
        <v>922.63</v>
      </c>
      <c r="H504" s="10">
        <v>5466.87</v>
      </c>
      <c r="I504" s="11">
        <f>1-G504/H504</f>
        <v>0.83123249684005662</v>
      </c>
    </row>
    <row r="505" spans="1:9" s="7" customFormat="1" ht="15.85" customHeight="1" x14ac:dyDescent="0.3">
      <c r="A505" s="8" t="s">
        <v>1519</v>
      </c>
      <c r="B505" s="9" t="s">
        <v>1799</v>
      </c>
      <c r="C505" s="8" t="s">
        <v>1513</v>
      </c>
      <c r="D505" s="8" t="s">
        <v>1514</v>
      </c>
      <c r="E505" s="9" t="s">
        <v>33</v>
      </c>
      <c r="F505" s="9" t="s">
        <v>63</v>
      </c>
      <c r="G505" s="10">
        <v>922.63</v>
      </c>
      <c r="H505" s="10">
        <v>5466.87</v>
      </c>
      <c r="I505" s="11">
        <f>1-G505/H505</f>
        <v>0.83123249684005662</v>
      </c>
    </row>
    <row r="506" spans="1:9" s="7" customFormat="1" ht="15.85" customHeight="1" x14ac:dyDescent="0.3">
      <c r="A506" s="8" t="s">
        <v>1520</v>
      </c>
      <c r="B506" s="9" t="s">
        <v>1799</v>
      </c>
      <c r="C506" s="8" t="s">
        <v>1516</v>
      </c>
      <c r="D506" s="8" t="s">
        <v>1517</v>
      </c>
      <c r="E506" s="9" t="s">
        <v>33</v>
      </c>
      <c r="F506" s="9" t="s">
        <v>63</v>
      </c>
      <c r="G506" s="10">
        <v>922.63</v>
      </c>
      <c r="H506" s="10">
        <v>5466.87</v>
      </c>
      <c r="I506" s="11">
        <f>1-G506/H506</f>
        <v>0.83123249684005662</v>
      </c>
    </row>
    <row r="507" spans="1:9" s="7" customFormat="1" ht="15.85" customHeight="1" x14ac:dyDescent="0.3">
      <c r="A507" s="8" t="s">
        <v>1521</v>
      </c>
      <c r="B507" s="9" t="s">
        <v>1799</v>
      </c>
      <c r="C507" s="8" t="s">
        <v>1522</v>
      </c>
      <c r="D507" s="8" t="s">
        <v>1523</v>
      </c>
      <c r="E507" s="9" t="s">
        <v>34</v>
      </c>
      <c r="F507" s="9" t="s">
        <v>63</v>
      </c>
      <c r="G507" s="10">
        <v>2300.39</v>
      </c>
      <c r="H507" s="10">
        <v>8944.89</v>
      </c>
      <c r="I507" s="11">
        <f>1-G507/H507</f>
        <v>0.7428263511345583</v>
      </c>
    </row>
    <row r="508" spans="1:9" s="7" customFormat="1" ht="15.85" customHeight="1" x14ac:dyDescent="0.3">
      <c r="A508" s="8" t="s">
        <v>1524</v>
      </c>
      <c r="B508" s="9" t="s">
        <v>1799</v>
      </c>
      <c r="C508" s="8" t="s">
        <v>1522</v>
      </c>
      <c r="D508" s="8" t="s">
        <v>1523</v>
      </c>
      <c r="E508" s="9" t="s">
        <v>33</v>
      </c>
      <c r="F508" s="9" t="s">
        <v>63</v>
      </c>
      <c r="G508" s="10">
        <v>1477.28</v>
      </c>
      <c r="H508" s="10">
        <v>8944.89</v>
      </c>
      <c r="I508" s="11">
        <f>1-G508/H508</f>
        <v>0.83484648777123027</v>
      </c>
    </row>
    <row r="509" spans="1:9" s="7" customFormat="1" ht="15.85" customHeight="1" x14ac:dyDescent="0.3">
      <c r="A509" s="8" t="s">
        <v>1525</v>
      </c>
      <c r="B509" s="9" t="s">
        <v>1799</v>
      </c>
      <c r="C509" s="8" t="s">
        <v>1526</v>
      </c>
      <c r="D509" s="8" t="s">
        <v>1527</v>
      </c>
      <c r="E509" s="9" t="s">
        <v>33</v>
      </c>
      <c r="F509" s="9" t="s">
        <v>35</v>
      </c>
      <c r="G509" s="10">
        <v>313.77999999999997</v>
      </c>
      <c r="H509" s="10">
        <v>1804.24</v>
      </c>
      <c r="I509" s="11">
        <f>1-G509/H509</f>
        <v>0.82608743847825128</v>
      </c>
    </row>
    <row r="510" spans="1:9" s="7" customFormat="1" ht="15.85" customHeight="1" x14ac:dyDescent="0.3">
      <c r="A510" s="8" t="s">
        <v>1528</v>
      </c>
      <c r="B510" s="9" t="s">
        <v>1799</v>
      </c>
      <c r="C510" s="8" t="s">
        <v>1529</v>
      </c>
      <c r="D510" s="8" t="s">
        <v>1530</v>
      </c>
      <c r="E510" s="9" t="s">
        <v>1531</v>
      </c>
      <c r="F510" s="9" t="s">
        <v>1532</v>
      </c>
      <c r="G510" s="10">
        <v>1945.44</v>
      </c>
      <c r="H510" s="10">
        <v>7222.59</v>
      </c>
      <c r="I510" s="11">
        <f>1-G510/H510</f>
        <v>0.7306451009956263</v>
      </c>
    </row>
    <row r="511" spans="1:9" s="7" customFormat="1" ht="15.85" customHeight="1" x14ac:dyDescent="0.3">
      <c r="A511" s="8" t="s">
        <v>1533</v>
      </c>
      <c r="B511" s="9" t="s">
        <v>1799</v>
      </c>
      <c r="C511" s="8" t="s">
        <v>1534</v>
      </c>
      <c r="D511" s="8" t="s">
        <v>1535</v>
      </c>
      <c r="E511" s="9" t="s">
        <v>33</v>
      </c>
      <c r="F511" s="9" t="s">
        <v>63</v>
      </c>
      <c r="G511" s="10">
        <v>3569.83</v>
      </c>
      <c r="H511" s="10">
        <v>23787.439999999999</v>
      </c>
      <c r="I511" s="11">
        <f>1-G511/H511</f>
        <v>0.84992794516770198</v>
      </c>
    </row>
    <row r="512" spans="1:9" s="7" customFormat="1" ht="15.85" customHeight="1" x14ac:dyDescent="0.3">
      <c r="A512" s="8" t="s">
        <v>1536</v>
      </c>
      <c r="B512" s="9" t="s">
        <v>1799</v>
      </c>
      <c r="C512" s="8" t="s">
        <v>1537</v>
      </c>
      <c r="D512" s="8" t="s">
        <v>1538</v>
      </c>
      <c r="E512" s="9" t="s">
        <v>33</v>
      </c>
      <c r="F512" s="9" t="s">
        <v>63</v>
      </c>
      <c r="G512" s="10">
        <v>3569.83</v>
      </c>
      <c r="H512" s="10">
        <v>23787.439999999999</v>
      </c>
      <c r="I512" s="11">
        <f>1-G512/H512</f>
        <v>0.84992794516770198</v>
      </c>
    </row>
    <row r="513" spans="1:9" s="7" customFormat="1" ht="15.85" customHeight="1" x14ac:dyDescent="0.3">
      <c r="A513" s="8" t="s">
        <v>1539</v>
      </c>
      <c r="B513" s="9" t="s">
        <v>1799</v>
      </c>
      <c r="C513" s="8" t="s">
        <v>611</v>
      </c>
      <c r="D513" s="8" t="s">
        <v>1540</v>
      </c>
      <c r="E513" s="9" t="s">
        <v>33</v>
      </c>
      <c r="F513" s="9" t="s">
        <v>63</v>
      </c>
      <c r="G513" s="10">
        <v>3549.26</v>
      </c>
      <c r="H513" s="10">
        <v>23787.439999999999</v>
      </c>
      <c r="I513" s="11">
        <f>1-G513/H513</f>
        <v>0.85079268723326251</v>
      </c>
    </row>
    <row r="514" spans="1:9" s="7" customFormat="1" ht="15.85" customHeight="1" x14ac:dyDescent="0.3">
      <c r="A514" s="8" t="s">
        <v>1541</v>
      </c>
      <c r="B514" s="9" t="s">
        <v>1799</v>
      </c>
      <c r="C514" s="8" t="s">
        <v>1537</v>
      </c>
      <c r="D514" s="8" t="s">
        <v>1538</v>
      </c>
      <c r="E514" s="9" t="s">
        <v>33</v>
      </c>
      <c r="F514" s="9" t="s">
        <v>63</v>
      </c>
      <c r="G514" s="10">
        <v>4101.9399999999996</v>
      </c>
      <c r="H514" s="10">
        <v>27489.439999999999</v>
      </c>
      <c r="I514" s="11">
        <f>1-G514/H514</f>
        <v>0.85078124545279932</v>
      </c>
    </row>
    <row r="515" spans="1:9" s="7" customFormat="1" ht="15.85" customHeight="1" x14ac:dyDescent="0.3">
      <c r="A515" s="8" t="s">
        <v>1542</v>
      </c>
      <c r="B515" s="9" t="s">
        <v>1799</v>
      </c>
      <c r="C515" s="8" t="s">
        <v>611</v>
      </c>
      <c r="D515" s="8" t="s">
        <v>1540</v>
      </c>
      <c r="E515" s="9" t="s">
        <v>33</v>
      </c>
      <c r="F515" s="9" t="s">
        <v>63</v>
      </c>
      <c r="G515" s="10">
        <v>4101.9399999999996</v>
      </c>
      <c r="H515" s="10">
        <v>27489.439999999999</v>
      </c>
      <c r="I515" s="11">
        <f>1-G515/H515</f>
        <v>0.85078124545279932</v>
      </c>
    </row>
    <row r="516" spans="1:9" s="7" customFormat="1" ht="15.85" customHeight="1" x14ac:dyDescent="0.3">
      <c r="A516" s="8" t="s">
        <v>1543</v>
      </c>
      <c r="B516" s="9" t="s">
        <v>1799</v>
      </c>
      <c r="C516" s="8" t="s">
        <v>1544</v>
      </c>
      <c r="D516" s="8" t="s">
        <v>1545</v>
      </c>
      <c r="E516" s="9" t="s">
        <v>33</v>
      </c>
      <c r="F516" s="9" t="s">
        <v>63</v>
      </c>
      <c r="G516" s="10">
        <v>822.85</v>
      </c>
      <c r="H516" s="10">
        <v>5737.65</v>
      </c>
      <c r="I516" s="11">
        <f>1-G516/H516</f>
        <v>0.85658762733871874</v>
      </c>
    </row>
    <row r="517" spans="1:9" s="7" customFormat="1" ht="15.85" customHeight="1" x14ac:dyDescent="0.3">
      <c r="A517" s="8" t="s">
        <v>1546</v>
      </c>
      <c r="B517" s="9" t="s">
        <v>1799</v>
      </c>
      <c r="C517" s="8" t="s">
        <v>1534</v>
      </c>
      <c r="D517" s="8" t="s">
        <v>609</v>
      </c>
      <c r="E517" s="9" t="s">
        <v>34</v>
      </c>
      <c r="F517" s="9" t="s">
        <v>63</v>
      </c>
      <c r="G517" s="10">
        <v>5287.55</v>
      </c>
      <c r="H517" s="10">
        <v>22930.86</v>
      </c>
      <c r="I517" s="11">
        <f>1-G517/H517</f>
        <v>0.7694133582429965</v>
      </c>
    </row>
    <row r="518" spans="1:9" s="7" customFormat="1" ht="15.85" customHeight="1" x14ac:dyDescent="0.3">
      <c r="A518" s="8" t="s">
        <v>1547</v>
      </c>
      <c r="B518" s="9" t="s">
        <v>1799</v>
      </c>
      <c r="C518" s="8" t="s">
        <v>1537</v>
      </c>
      <c r="D518" s="8" t="s">
        <v>610</v>
      </c>
      <c r="E518" s="9" t="s">
        <v>34</v>
      </c>
      <c r="F518" s="9" t="s">
        <v>63</v>
      </c>
      <c r="G518" s="10">
        <v>5348.57</v>
      </c>
      <c r="H518" s="10">
        <v>22930.86</v>
      </c>
      <c r="I518" s="11">
        <f>1-G518/H518</f>
        <v>0.76675231543867084</v>
      </c>
    </row>
    <row r="519" spans="1:9" s="7" customFormat="1" ht="15.85" customHeight="1" x14ac:dyDescent="0.3">
      <c r="A519" s="8" t="s">
        <v>1548</v>
      </c>
      <c r="B519" s="9" t="s">
        <v>1799</v>
      </c>
      <c r="C519" s="8" t="s">
        <v>1534</v>
      </c>
      <c r="D519" s="8" t="s">
        <v>609</v>
      </c>
      <c r="E519" s="9" t="s">
        <v>34</v>
      </c>
      <c r="F519" s="9" t="s">
        <v>63</v>
      </c>
      <c r="G519" s="10">
        <v>5847.08</v>
      </c>
      <c r="H519" s="10">
        <v>24407.7</v>
      </c>
      <c r="I519" s="11">
        <f>1-G519/H519</f>
        <v>0.76044117225301855</v>
      </c>
    </row>
    <row r="520" spans="1:9" s="7" customFormat="1" ht="15.85" customHeight="1" x14ac:dyDescent="0.3">
      <c r="A520" s="8" t="s">
        <v>1549</v>
      </c>
      <c r="B520" s="9" t="s">
        <v>1799</v>
      </c>
      <c r="C520" s="8" t="s">
        <v>1537</v>
      </c>
      <c r="D520" s="8" t="s">
        <v>610</v>
      </c>
      <c r="E520" s="9" t="s">
        <v>34</v>
      </c>
      <c r="F520" s="9" t="s">
        <v>63</v>
      </c>
      <c r="G520" s="10">
        <v>5706.52</v>
      </c>
      <c r="H520" s="10">
        <v>24407.7</v>
      </c>
      <c r="I520" s="11">
        <f>1-G520/H520</f>
        <v>0.76620001065237608</v>
      </c>
    </row>
    <row r="521" spans="1:9" s="7" customFormat="1" ht="15.85" customHeight="1" x14ac:dyDescent="0.3">
      <c r="A521" s="8" t="s">
        <v>1550</v>
      </c>
      <c r="B521" s="9" t="s">
        <v>1799</v>
      </c>
      <c r="C521" s="8" t="s">
        <v>1544</v>
      </c>
      <c r="D521" s="8" t="s">
        <v>1551</v>
      </c>
      <c r="E521" s="9" t="s">
        <v>33</v>
      </c>
      <c r="F521" s="9" t="s">
        <v>63</v>
      </c>
      <c r="G521" s="10">
        <v>1107.77</v>
      </c>
      <c r="H521" s="10">
        <v>7724.02</v>
      </c>
      <c r="I521" s="11">
        <f>1-G521/H521</f>
        <v>0.85658115851590233</v>
      </c>
    </row>
    <row r="522" spans="1:9" s="7" customFormat="1" ht="15.85" customHeight="1" x14ac:dyDescent="0.3">
      <c r="A522" s="8" t="s">
        <v>1552</v>
      </c>
      <c r="B522" s="9" t="s">
        <v>1799</v>
      </c>
      <c r="C522" s="8" t="s">
        <v>1553</v>
      </c>
      <c r="D522" s="8" t="s">
        <v>1554</v>
      </c>
      <c r="E522" s="9" t="s">
        <v>33</v>
      </c>
      <c r="F522" s="9" t="s">
        <v>63</v>
      </c>
      <c r="G522" s="10">
        <v>2709.25</v>
      </c>
      <c r="H522" s="10">
        <v>18049.79</v>
      </c>
      <c r="I522" s="11">
        <f>1-G522/H522</f>
        <v>0.8499013007907571</v>
      </c>
    </row>
    <row r="523" spans="1:9" s="7" customFormat="1" ht="15.85" customHeight="1" x14ac:dyDescent="0.3">
      <c r="A523" s="8" t="s">
        <v>1555</v>
      </c>
      <c r="B523" s="9" t="s">
        <v>1799</v>
      </c>
      <c r="C523" s="8" t="s">
        <v>1556</v>
      </c>
      <c r="D523" s="8" t="s">
        <v>1557</v>
      </c>
      <c r="E523" s="9" t="s">
        <v>33</v>
      </c>
      <c r="F523" s="9" t="s">
        <v>63</v>
      </c>
      <c r="G523" s="10">
        <v>2739.43</v>
      </c>
      <c r="H523" s="10">
        <v>18052.27</v>
      </c>
      <c r="I523" s="11">
        <f>1-G523/H523</f>
        <v>0.84825010926603694</v>
      </c>
    </row>
    <row r="524" spans="1:9" s="7" customFormat="1" ht="15.85" customHeight="1" x14ac:dyDescent="0.3">
      <c r="A524" s="8" t="s">
        <v>1558</v>
      </c>
      <c r="B524" s="9" t="s">
        <v>1799</v>
      </c>
      <c r="C524" s="8" t="s">
        <v>1559</v>
      </c>
      <c r="D524" s="8" t="s">
        <v>1560</v>
      </c>
      <c r="E524" s="9" t="s">
        <v>33</v>
      </c>
      <c r="F524" s="9" t="s">
        <v>1156</v>
      </c>
      <c r="G524" s="10">
        <v>281.83</v>
      </c>
      <c r="H524" s="10">
        <v>1356.25</v>
      </c>
      <c r="I524" s="11">
        <f>1-G524/H524</f>
        <v>0.79219907834101377</v>
      </c>
    </row>
    <row r="525" spans="1:9" s="7" customFormat="1" ht="15.85" customHeight="1" x14ac:dyDescent="0.3">
      <c r="A525" s="8" t="s">
        <v>1561</v>
      </c>
      <c r="B525" s="9" t="s">
        <v>1799</v>
      </c>
      <c r="C525" s="8" t="s">
        <v>1562</v>
      </c>
      <c r="D525" s="8" t="s">
        <v>612</v>
      </c>
      <c r="E525" s="9" t="s">
        <v>33</v>
      </c>
      <c r="F525" s="9" t="s">
        <v>63</v>
      </c>
      <c r="G525" s="10">
        <v>7269.6</v>
      </c>
      <c r="H525" s="10">
        <v>60157.77</v>
      </c>
      <c r="I525" s="11">
        <f>1-G525/H525</f>
        <v>0.87915775468405821</v>
      </c>
    </row>
    <row r="526" spans="1:9" s="7" customFormat="1" ht="15.85" customHeight="1" x14ac:dyDescent="0.3">
      <c r="A526" s="8" t="s">
        <v>1563</v>
      </c>
      <c r="B526" s="9" t="s">
        <v>1799</v>
      </c>
      <c r="C526" s="8" t="s">
        <v>1564</v>
      </c>
      <c r="D526" s="8" t="s">
        <v>1565</v>
      </c>
      <c r="E526" s="9" t="s">
        <v>33</v>
      </c>
      <c r="F526" s="9" t="s">
        <v>63</v>
      </c>
      <c r="G526" s="10">
        <v>7269.6</v>
      </c>
      <c r="H526" s="10">
        <v>60157.77</v>
      </c>
      <c r="I526" s="11">
        <f>1-G526/H526</f>
        <v>0.87915775468405821</v>
      </c>
    </row>
    <row r="527" spans="1:9" s="7" customFormat="1" ht="15.85" customHeight="1" x14ac:dyDescent="0.3">
      <c r="A527" s="8" t="s">
        <v>1566</v>
      </c>
      <c r="B527" s="9" t="s">
        <v>1799</v>
      </c>
      <c r="C527" s="8" t="s">
        <v>1567</v>
      </c>
      <c r="D527" s="8" t="s">
        <v>1568</v>
      </c>
      <c r="E527" s="9" t="s">
        <v>33</v>
      </c>
      <c r="F527" s="9" t="s">
        <v>63</v>
      </c>
      <c r="G527" s="10">
        <v>7269.6</v>
      </c>
      <c r="H527" s="10">
        <v>60157.77</v>
      </c>
      <c r="I527" s="11">
        <f>1-G527/H527</f>
        <v>0.87915775468405821</v>
      </c>
    </row>
    <row r="528" spans="1:9" s="7" customFormat="1" ht="15.85" customHeight="1" x14ac:dyDescent="0.3">
      <c r="A528" s="8" t="s">
        <v>1569</v>
      </c>
      <c r="B528" s="9" t="s">
        <v>1799</v>
      </c>
      <c r="C528" s="8" t="s">
        <v>1461</v>
      </c>
      <c r="D528" s="8" t="s">
        <v>1570</v>
      </c>
      <c r="E528" s="9" t="s">
        <v>34</v>
      </c>
      <c r="F528" s="9" t="s">
        <v>63</v>
      </c>
      <c r="G528" s="10">
        <v>7589.48</v>
      </c>
      <c r="H528" s="10">
        <v>35191.300000000003</v>
      </c>
      <c r="I528" s="11">
        <f>1-G528/H528</f>
        <v>0.78433646952513836</v>
      </c>
    </row>
    <row r="529" spans="1:9" s="7" customFormat="1" ht="15.85" customHeight="1" x14ac:dyDescent="0.3">
      <c r="A529" s="8" t="s">
        <v>1571</v>
      </c>
      <c r="B529" s="9" t="s">
        <v>1799</v>
      </c>
      <c r="C529" s="8" t="s">
        <v>1463</v>
      </c>
      <c r="D529" s="8" t="s">
        <v>613</v>
      </c>
      <c r="E529" s="9" t="s">
        <v>34</v>
      </c>
      <c r="F529" s="9" t="s">
        <v>63</v>
      </c>
      <c r="G529" s="10">
        <v>7589.48</v>
      </c>
      <c r="H529" s="10">
        <v>35191.300000000003</v>
      </c>
      <c r="I529" s="11">
        <f>1-G529/H529</f>
        <v>0.78433646952513836</v>
      </c>
    </row>
    <row r="530" spans="1:9" s="7" customFormat="1" ht="15.85" customHeight="1" x14ac:dyDescent="0.3">
      <c r="A530" s="8" t="s">
        <v>1572</v>
      </c>
      <c r="B530" s="9" t="s">
        <v>1799</v>
      </c>
      <c r="C530" s="8" t="s">
        <v>1573</v>
      </c>
      <c r="D530" s="8" t="s">
        <v>614</v>
      </c>
      <c r="E530" s="9" t="s">
        <v>33</v>
      </c>
      <c r="F530" s="9" t="s">
        <v>63</v>
      </c>
      <c r="G530" s="10">
        <v>1261.28</v>
      </c>
      <c r="H530" s="10">
        <v>7820.01</v>
      </c>
      <c r="I530" s="11">
        <f>1-G530/H530</f>
        <v>0.83871120369411289</v>
      </c>
    </row>
    <row r="531" spans="1:9" s="7" customFormat="1" ht="15.85" customHeight="1" x14ac:dyDescent="0.3">
      <c r="A531" s="8" t="s">
        <v>1574</v>
      </c>
      <c r="B531" s="9" t="s">
        <v>1799</v>
      </c>
      <c r="C531" s="8" t="s">
        <v>1575</v>
      </c>
      <c r="D531" s="8" t="s">
        <v>615</v>
      </c>
      <c r="E531" s="9" t="s">
        <v>33</v>
      </c>
      <c r="F531" s="9" t="s">
        <v>63</v>
      </c>
      <c r="G531" s="10">
        <v>4001.14</v>
      </c>
      <c r="H531" s="10">
        <v>26679.63</v>
      </c>
      <c r="I531" s="11">
        <f>1-G531/H531</f>
        <v>0.85003015409134242</v>
      </c>
    </row>
    <row r="532" spans="1:9" s="7" customFormat="1" ht="15.85" customHeight="1" x14ac:dyDescent="0.3">
      <c r="A532" s="8" t="s">
        <v>1576</v>
      </c>
      <c r="B532" s="9" t="s">
        <v>1799</v>
      </c>
      <c r="C532" s="8" t="s">
        <v>663</v>
      </c>
      <c r="D532" s="8" t="s">
        <v>616</v>
      </c>
      <c r="E532" s="9" t="s">
        <v>1</v>
      </c>
      <c r="F532" s="9" t="s">
        <v>303</v>
      </c>
      <c r="G532" s="10">
        <v>18194.400000000001</v>
      </c>
      <c r="H532" s="10">
        <v>91777.52</v>
      </c>
      <c r="I532" s="11">
        <f>1-G532/H532</f>
        <v>0.80175537539040054</v>
      </c>
    </row>
    <row r="533" spans="1:9" s="7" customFormat="1" ht="15.85" customHeight="1" x14ac:dyDescent="0.3">
      <c r="A533" s="8" t="s">
        <v>1577</v>
      </c>
      <c r="B533" s="9" t="s">
        <v>1799</v>
      </c>
      <c r="C533" s="8" t="s">
        <v>1578</v>
      </c>
      <c r="D533" s="8" t="s">
        <v>1579</v>
      </c>
      <c r="E533" s="9" t="s">
        <v>73</v>
      </c>
      <c r="F533" s="9" t="s">
        <v>48</v>
      </c>
      <c r="G533" s="10">
        <v>3088.46</v>
      </c>
      <c r="H533" s="10">
        <v>16698.46</v>
      </c>
      <c r="I533" s="11">
        <f>1-G533/H533</f>
        <v>0.81504521973882627</v>
      </c>
    </row>
    <row r="534" spans="1:9" s="7" customFormat="1" ht="15.85" customHeight="1" x14ac:dyDescent="0.3">
      <c r="A534" s="8" t="s">
        <v>1580</v>
      </c>
      <c r="B534" s="9" t="s">
        <v>1799</v>
      </c>
      <c r="C534" s="8" t="s">
        <v>1463</v>
      </c>
      <c r="D534" s="8" t="s">
        <v>617</v>
      </c>
      <c r="E534" s="9" t="s">
        <v>34</v>
      </c>
      <c r="F534" s="9" t="s">
        <v>63</v>
      </c>
      <c r="G534" s="10">
        <v>5330.05</v>
      </c>
      <c r="H534" s="10">
        <v>24607.08</v>
      </c>
      <c r="I534" s="11">
        <f>1-G534/H534</f>
        <v>0.78339364117969301</v>
      </c>
    </row>
    <row r="535" spans="1:9" s="7" customFormat="1" ht="15.85" customHeight="1" x14ac:dyDescent="0.3">
      <c r="A535" s="8" t="s">
        <v>1581</v>
      </c>
      <c r="B535" s="9" t="s">
        <v>1799</v>
      </c>
      <c r="C535" s="8" t="s">
        <v>1582</v>
      </c>
      <c r="D535" s="8" t="s">
        <v>1583</v>
      </c>
      <c r="E535" s="9" t="s">
        <v>33</v>
      </c>
      <c r="F535" s="9" t="s">
        <v>63</v>
      </c>
      <c r="G535" s="10">
        <v>1165.72</v>
      </c>
      <c r="H535" s="10">
        <v>7532.03</v>
      </c>
      <c r="I535" s="11">
        <f>1-G535/H535</f>
        <v>0.8452316307821397</v>
      </c>
    </row>
    <row r="536" spans="1:9" s="7" customFormat="1" ht="15.85" customHeight="1" x14ac:dyDescent="0.3">
      <c r="A536" s="8" t="s">
        <v>1584</v>
      </c>
      <c r="B536" s="9" t="s">
        <v>1799</v>
      </c>
      <c r="C536" s="8" t="s">
        <v>1582</v>
      </c>
      <c r="D536" s="8" t="s">
        <v>1583</v>
      </c>
      <c r="E536" s="9" t="s">
        <v>33</v>
      </c>
      <c r="F536" s="9" t="s">
        <v>63</v>
      </c>
      <c r="G536" s="10">
        <v>927.77</v>
      </c>
      <c r="H536" s="10">
        <v>6003.47</v>
      </c>
      <c r="I536" s="11">
        <f>1-G536/H536</f>
        <v>0.84546104169755165</v>
      </c>
    </row>
    <row r="537" spans="1:9" s="7" customFormat="1" ht="15.85" customHeight="1" x14ac:dyDescent="0.3">
      <c r="A537" s="8" t="s">
        <v>1585</v>
      </c>
      <c r="B537" s="9" t="s">
        <v>1799</v>
      </c>
      <c r="C537" s="8" t="s">
        <v>1586</v>
      </c>
      <c r="D537" s="8" t="s">
        <v>1587</v>
      </c>
      <c r="E537" s="9" t="s">
        <v>33</v>
      </c>
      <c r="F537" s="9" t="s">
        <v>63</v>
      </c>
      <c r="G537" s="10">
        <v>820.8</v>
      </c>
      <c r="H537" s="10">
        <v>5466.87</v>
      </c>
      <c r="I537" s="11">
        <f>1-G537/H537</f>
        <v>0.84985924304035032</v>
      </c>
    </row>
    <row r="538" spans="1:9" s="7" customFormat="1" ht="15.85" customHeight="1" x14ac:dyDescent="0.3">
      <c r="A538" s="8" t="s">
        <v>1588</v>
      </c>
      <c r="B538" s="9" t="s">
        <v>1799</v>
      </c>
      <c r="C538" s="8" t="s">
        <v>1589</v>
      </c>
      <c r="D538" s="8" t="s">
        <v>1590</v>
      </c>
      <c r="E538" s="9" t="s">
        <v>33</v>
      </c>
      <c r="F538" s="9" t="s">
        <v>63</v>
      </c>
      <c r="G538" s="10">
        <v>820.8</v>
      </c>
      <c r="H538" s="10">
        <v>5466.87</v>
      </c>
      <c r="I538" s="11">
        <f>1-G538/H538</f>
        <v>0.84985924304035032</v>
      </c>
    </row>
    <row r="539" spans="1:9" s="7" customFormat="1" ht="15.85" customHeight="1" x14ac:dyDescent="0.3">
      <c r="A539" s="8" t="s">
        <v>1591</v>
      </c>
      <c r="B539" s="9" t="s">
        <v>1799</v>
      </c>
      <c r="C539" s="8" t="s">
        <v>1507</v>
      </c>
      <c r="D539" s="8" t="s">
        <v>1592</v>
      </c>
      <c r="E539" s="9" t="s">
        <v>26</v>
      </c>
      <c r="F539" s="9" t="s">
        <v>7</v>
      </c>
      <c r="G539" s="10">
        <v>170.74</v>
      </c>
      <c r="H539" s="10">
        <v>508.76</v>
      </c>
      <c r="I539" s="11">
        <f>1-G539/H539</f>
        <v>0.66439971695888045</v>
      </c>
    </row>
    <row r="540" spans="1:9" s="7" customFormat="1" ht="15.85" customHeight="1" x14ac:dyDescent="0.3">
      <c r="A540" s="8" t="s">
        <v>1593</v>
      </c>
      <c r="B540" s="9" t="s">
        <v>1799</v>
      </c>
      <c r="C540" s="8" t="s">
        <v>1594</v>
      </c>
      <c r="D540" s="8" t="s">
        <v>618</v>
      </c>
      <c r="E540" s="9" t="s">
        <v>34</v>
      </c>
      <c r="F540" s="9" t="s">
        <v>63</v>
      </c>
      <c r="G540" s="10">
        <v>3842.74</v>
      </c>
      <c r="H540" s="10">
        <v>17788.88</v>
      </c>
      <c r="I540" s="11">
        <f>1-G540/H540</f>
        <v>0.78398077900351226</v>
      </c>
    </row>
    <row r="541" spans="1:9" s="7" customFormat="1" ht="15.85" customHeight="1" x14ac:dyDescent="0.3">
      <c r="A541" s="8" t="s">
        <v>1595</v>
      </c>
      <c r="B541" s="9" t="s">
        <v>1799</v>
      </c>
      <c r="C541" s="8" t="s">
        <v>1596</v>
      </c>
      <c r="D541" s="8" t="s">
        <v>1597</v>
      </c>
      <c r="E541" s="9" t="s">
        <v>34</v>
      </c>
      <c r="F541" s="9" t="s">
        <v>63</v>
      </c>
      <c r="G541" s="10">
        <v>3728.23</v>
      </c>
      <c r="H541" s="10">
        <v>17788.88</v>
      </c>
      <c r="I541" s="11">
        <f>1-G541/H541</f>
        <v>0.79041794649241548</v>
      </c>
    </row>
    <row r="542" spans="1:9" s="7" customFormat="1" ht="15.85" customHeight="1" x14ac:dyDescent="0.3">
      <c r="A542" s="8" t="s">
        <v>1598</v>
      </c>
      <c r="B542" s="9" t="s">
        <v>1799</v>
      </c>
      <c r="C542" s="8" t="s">
        <v>1599</v>
      </c>
      <c r="D542" s="8" t="s">
        <v>619</v>
      </c>
      <c r="E542" s="9" t="s">
        <v>34</v>
      </c>
      <c r="F542" s="9" t="s">
        <v>63</v>
      </c>
      <c r="G542" s="10">
        <v>3728.23</v>
      </c>
      <c r="H542" s="10">
        <v>17788.88</v>
      </c>
      <c r="I542" s="11">
        <f>1-G542/H542</f>
        <v>0.79041794649241548</v>
      </c>
    </row>
    <row r="543" spans="1:9" s="7" customFormat="1" ht="15.85" customHeight="1" x14ac:dyDescent="0.3">
      <c r="A543" s="8" t="s">
        <v>1600</v>
      </c>
      <c r="B543" s="9" t="s">
        <v>1799</v>
      </c>
      <c r="C543" s="8" t="s">
        <v>1534</v>
      </c>
      <c r="D543" s="8" t="s">
        <v>1601</v>
      </c>
      <c r="E543" s="9" t="s">
        <v>33</v>
      </c>
      <c r="F543" s="9" t="s">
        <v>63</v>
      </c>
      <c r="G543" s="10">
        <v>4296</v>
      </c>
      <c r="H543" s="10">
        <v>28624.18</v>
      </c>
      <c r="I543" s="11">
        <f>1-G543/H543</f>
        <v>0.84991709806184845</v>
      </c>
    </row>
    <row r="544" spans="1:9" s="7" customFormat="1" ht="15.85" customHeight="1" x14ac:dyDescent="0.3">
      <c r="A544" s="8" t="s">
        <v>1602</v>
      </c>
      <c r="B544" s="9" t="s">
        <v>1799</v>
      </c>
      <c r="C544" s="8" t="s">
        <v>1537</v>
      </c>
      <c r="D544" s="8" t="s">
        <v>1603</v>
      </c>
      <c r="E544" s="9" t="s">
        <v>33</v>
      </c>
      <c r="F544" s="9" t="s">
        <v>63</v>
      </c>
      <c r="G544" s="10">
        <v>4296</v>
      </c>
      <c r="H544" s="10">
        <v>28624.18</v>
      </c>
      <c r="I544" s="11">
        <f>1-G544/H544</f>
        <v>0.84991709806184845</v>
      </c>
    </row>
    <row r="545" spans="1:9" s="7" customFormat="1" ht="15.85" customHeight="1" x14ac:dyDescent="0.3">
      <c r="A545" s="8" t="s">
        <v>1604</v>
      </c>
      <c r="B545" s="9" t="s">
        <v>1799</v>
      </c>
      <c r="C545" s="8" t="s">
        <v>611</v>
      </c>
      <c r="D545" s="8" t="s">
        <v>1605</v>
      </c>
      <c r="E545" s="9" t="s">
        <v>33</v>
      </c>
      <c r="F545" s="9" t="s">
        <v>63</v>
      </c>
      <c r="G545" s="10">
        <v>4296</v>
      </c>
      <c r="H545" s="10">
        <v>28624.18</v>
      </c>
      <c r="I545" s="11">
        <f>1-G545/H545</f>
        <v>0.84991709806184845</v>
      </c>
    </row>
    <row r="546" spans="1:9" s="7" customFormat="1" ht="15.85" customHeight="1" x14ac:dyDescent="0.3">
      <c r="A546" s="8" t="s">
        <v>1606</v>
      </c>
      <c r="B546" s="9" t="s">
        <v>1799</v>
      </c>
      <c r="C546" s="8" t="s">
        <v>1534</v>
      </c>
      <c r="D546" s="8" t="s">
        <v>1601</v>
      </c>
      <c r="E546" s="9" t="s">
        <v>33</v>
      </c>
      <c r="F546" s="9" t="s">
        <v>63</v>
      </c>
      <c r="G546" s="10">
        <v>4296.68</v>
      </c>
      <c r="H546" s="10">
        <v>28626.62</v>
      </c>
      <c r="I546" s="11">
        <f>1-G546/H546</f>
        <v>0.84990613631647749</v>
      </c>
    </row>
    <row r="547" spans="1:9" s="7" customFormat="1" ht="15.85" customHeight="1" x14ac:dyDescent="0.3">
      <c r="A547" s="8" t="s">
        <v>1607</v>
      </c>
      <c r="B547" s="9" t="s">
        <v>1799</v>
      </c>
      <c r="C547" s="8" t="s">
        <v>1537</v>
      </c>
      <c r="D547" s="8" t="s">
        <v>1603</v>
      </c>
      <c r="E547" s="9" t="s">
        <v>33</v>
      </c>
      <c r="F547" s="9" t="s">
        <v>63</v>
      </c>
      <c r="G547" s="10">
        <v>4272</v>
      </c>
      <c r="H547" s="10">
        <v>28626.62</v>
      </c>
      <c r="I547" s="11">
        <f>1-G547/H547</f>
        <v>0.85076827093104246</v>
      </c>
    </row>
    <row r="548" spans="1:9" s="7" customFormat="1" ht="15.85" customHeight="1" x14ac:dyDescent="0.3">
      <c r="A548" s="8" t="s">
        <v>1608</v>
      </c>
      <c r="B548" s="9" t="s">
        <v>1799</v>
      </c>
      <c r="C548" s="8" t="s">
        <v>611</v>
      </c>
      <c r="D548" s="8" t="s">
        <v>1605</v>
      </c>
      <c r="E548" s="9" t="s">
        <v>33</v>
      </c>
      <c r="F548" s="9" t="s">
        <v>63</v>
      </c>
      <c r="G548" s="10">
        <v>4296.68</v>
      </c>
      <c r="H548" s="10">
        <v>28626.62</v>
      </c>
      <c r="I548" s="11">
        <f>1-G548/H548</f>
        <v>0.84990613631647749</v>
      </c>
    </row>
    <row r="549" spans="1:9" s="7" customFormat="1" ht="15.85" customHeight="1" x14ac:dyDescent="0.3">
      <c r="A549" s="8" t="s">
        <v>1609</v>
      </c>
      <c r="B549" s="9" t="s">
        <v>1799</v>
      </c>
      <c r="C549" s="8" t="s">
        <v>1534</v>
      </c>
      <c r="D549" s="8" t="s">
        <v>609</v>
      </c>
      <c r="E549" s="9" t="s">
        <v>34</v>
      </c>
      <c r="F549" s="9" t="s">
        <v>63</v>
      </c>
      <c r="G549" s="10">
        <v>6326.4</v>
      </c>
      <c r="H549" s="10">
        <v>28870.32</v>
      </c>
      <c r="I549" s="11">
        <f>1-G549/H549</f>
        <v>0.78086837970621736</v>
      </c>
    </row>
    <row r="550" spans="1:9" s="7" customFormat="1" ht="15.85" customHeight="1" x14ac:dyDescent="0.3">
      <c r="A550" s="8" t="s">
        <v>1610</v>
      </c>
      <c r="B550" s="9" t="s">
        <v>1799</v>
      </c>
      <c r="C550" s="8" t="s">
        <v>1537</v>
      </c>
      <c r="D550" s="8" t="s">
        <v>610</v>
      </c>
      <c r="E550" s="9" t="s">
        <v>34</v>
      </c>
      <c r="F550" s="9" t="s">
        <v>63</v>
      </c>
      <c r="G550" s="10">
        <v>6254.4</v>
      </c>
      <c r="H550" s="10">
        <v>28870.32</v>
      </c>
      <c r="I550" s="11">
        <f>1-G550/H550</f>
        <v>0.78336229040758809</v>
      </c>
    </row>
    <row r="551" spans="1:9" s="7" customFormat="1" ht="15.85" customHeight="1" x14ac:dyDescent="0.3">
      <c r="A551" s="8" t="s">
        <v>1611</v>
      </c>
      <c r="B551" s="9" t="s">
        <v>1799</v>
      </c>
      <c r="C551" s="8" t="s">
        <v>1534</v>
      </c>
      <c r="D551" s="8" t="s">
        <v>609</v>
      </c>
      <c r="E551" s="9" t="s">
        <v>34</v>
      </c>
      <c r="F551" s="9" t="s">
        <v>63</v>
      </c>
      <c r="G551" s="10">
        <v>6916.12</v>
      </c>
      <c r="H551" s="10">
        <v>28870.32</v>
      </c>
      <c r="I551" s="11">
        <f>1-G551/H551</f>
        <v>0.76044186555604509</v>
      </c>
    </row>
    <row r="552" spans="1:9" s="7" customFormat="1" ht="15.85" customHeight="1" x14ac:dyDescent="0.3">
      <c r="A552" s="8" t="s">
        <v>1612</v>
      </c>
      <c r="B552" s="9" t="s">
        <v>1799</v>
      </c>
      <c r="C552" s="8" t="s">
        <v>1537</v>
      </c>
      <c r="D552" s="8" t="s">
        <v>610</v>
      </c>
      <c r="E552" s="9" t="s">
        <v>34</v>
      </c>
      <c r="F552" s="9" t="s">
        <v>63</v>
      </c>
      <c r="G552" s="10">
        <v>6916.12</v>
      </c>
      <c r="H552" s="10">
        <v>28870.32</v>
      </c>
      <c r="I552" s="11">
        <f>1-G552/H552</f>
        <v>0.76044186555604509</v>
      </c>
    </row>
    <row r="553" spans="1:9" s="7" customFormat="1" ht="15.85" customHeight="1" x14ac:dyDescent="0.3">
      <c r="A553" s="8" t="s">
        <v>1613</v>
      </c>
      <c r="B553" s="9" t="s">
        <v>1799</v>
      </c>
      <c r="C553" s="8" t="s">
        <v>1614</v>
      </c>
      <c r="D553" s="8" t="s">
        <v>1615</v>
      </c>
      <c r="E553" s="9" t="s">
        <v>33</v>
      </c>
      <c r="F553" s="9" t="s">
        <v>63</v>
      </c>
      <c r="G553" s="10">
        <v>3135.77</v>
      </c>
      <c r="H553" s="10">
        <v>20661.38</v>
      </c>
      <c r="I553" s="11">
        <f>1-G553/H553</f>
        <v>0.84823036989784806</v>
      </c>
    </row>
    <row r="554" spans="1:9" s="7" customFormat="1" ht="15.85" customHeight="1" x14ac:dyDescent="0.3">
      <c r="A554" s="8" t="s">
        <v>1616</v>
      </c>
      <c r="B554" s="9" t="s">
        <v>1799</v>
      </c>
      <c r="C554" s="8" t="s">
        <v>1617</v>
      </c>
      <c r="D554" s="8" t="s">
        <v>1618</v>
      </c>
      <c r="E554" s="9" t="s">
        <v>33</v>
      </c>
      <c r="F554" s="9" t="s">
        <v>63</v>
      </c>
      <c r="G554" s="10">
        <v>3100.8</v>
      </c>
      <c r="H554" s="10">
        <v>20661.38</v>
      </c>
      <c r="I554" s="11">
        <f>1-G554/H554</f>
        <v>0.84992289963206713</v>
      </c>
    </row>
    <row r="555" spans="1:9" s="7" customFormat="1" ht="15.85" customHeight="1" x14ac:dyDescent="0.3">
      <c r="A555" s="8" t="s">
        <v>1619</v>
      </c>
      <c r="B555" s="9" t="s">
        <v>1799</v>
      </c>
      <c r="C555" s="8" t="s">
        <v>1614</v>
      </c>
      <c r="D555" s="8" t="s">
        <v>1615</v>
      </c>
      <c r="E555" s="9" t="s">
        <v>33</v>
      </c>
      <c r="F555" s="9" t="s">
        <v>63</v>
      </c>
      <c r="G555" s="10">
        <v>3100.8</v>
      </c>
      <c r="H555" s="10">
        <v>20661.38</v>
      </c>
      <c r="I555" s="11">
        <f>1-G555/H555</f>
        <v>0.84992289963206713</v>
      </c>
    </row>
    <row r="556" spans="1:9" s="7" customFormat="1" ht="15.85" customHeight="1" x14ac:dyDescent="0.3">
      <c r="A556" s="8" t="s">
        <v>1620</v>
      </c>
      <c r="B556" s="9" t="s">
        <v>1799</v>
      </c>
      <c r="C556" s="8" t="s">
        <v>1617</v>
      </c>
      <c r="D556" s="8" t="s">
        <v>1618</v>
      </c>
      <c r="E556" s="9" t="s">
        <v>33</v>
      </c>
      <c r="F556" s="9" t="s">
        <v>63</v>
      </c>
      <c r="G556" s="10">
        <v>3100.8</v>
      </c>
      <c r="H556" s="10">
        <v>20661.38</v>
      </c>
      <c r="I556" s="11">
        <f>1-G556/H556</f>
        <v>0.84992289963206713</v>
      </c>
    </row>
    <row r="557" spans="1:9" s="7" customFormat="1" ht="15.85" customHeight="1" x14ac:dyDescent="0.3">
      <c r="A557" s="8" t="s">
        <v>1621</v>
      </c>
      <c r="B557" s="9" t="s">
        <v>1799</v>
      </c>
      <c r="C557" s="8" t="s">
        <v>1564</v>
      </c>
      <c r="D557" s="8" t="s">
        <v>1622</v>
      </c>
      <c r="E557" s="9" t="s">
        <v>33</v>
      </c>
      <c r="F557" s="9" t="s">
        <v>63</v>
      </c>
      <c r="G557" s="10">
        <v>7269.3</v>
      </c>
      <c r="H557" s="10">
        <v>60157.77</v>
      </c>
      <c r="I557" s="11">
        <f>1-G557/H557</f>
        <v>0.87916274157103891</v>
      </c>
    </row>
    <row r="558" spans="1:9" s="7" customFormat="1" ht="15.85" customHeight="1" x14ac:dyDescent="0.3">
      <c r="A558" s="8" t="s">
        <v>1623</v>
      </c>
      <c r="B558" s="9" t="s">
        <v>1799</v>
      </c>
      <c r="C558" s="8" t="s">
        <v>1624</v>
      </c>
      <c r="D558" s="8" t="s">
        <v>1625</v>
      </c>
      <c r="E558" s="9" t="s">
        <v>1</v>
      </c>
      <c r="F558" s="9" t="s">
        <v>10</v>
      </c>
      <c r="G558" s="10">
        <v>2138.0500000000002</v>
      </c>
      <c r="H558" s="10">
        <v>9082.74</v>
      </c>
      <c r="I558" s="11">
        <f>1-G558/H558</f>
        <v>0.76460297223084661</v>
      </c>
    </row>
    <row r="559" spans="1:9" s="7" customFormat="1" ht="15.85" customHeight="1" x14ac:dyDescent="0.3">
      <c r="A559" s="8" t="s">
        <v>1626</v>
      </c>
      <c r="B559" s="9" t="s">
        <v>1799</v>
      </c>
      <c r="C559" s="8" t="s">
        <v>1461</v>
      </c>
      <c r="D559" s="8" t="s">
        <v>1627</v>
      </c>
      <c r="E559" s="9" t="s">
        <v>33</v>
      </c>
      <c r="F559" s="9" t="s">
        <v>63</v>
      </c>
      <c r="G559" s="10">
        <v>5163.43</v>
      </c>
      <c r="H559" s="10">
        <v>34401.199999999997</v>
      </c>
      <c r="I559" s="11">
        <f>1-G559/H559</f>
        <v>0.84990552655139928</v>
      </c>
    </row>
    <row r="560" spans="1:9" s="7" customFormat="1" ht="15.85" customHeight="1" x14ac:dyDescent="0.3">
      <c r="A560" s="8" t="s">
        <v>1628</v>
      </c>
      <c r="B560" s="9" t="s">
        <v>1799</v>
      </c>
      <c r="C560" s="8" t="s">
        <v>1463</v>
      </c>
      <c r="D560" s="8" t="s">
        <v>1629</v>
      </c>
      <c r="E560" s="9" t="s">
        <v>33</v>
      </c>
      <c r="F560" s="9" t="s">
        <v>63</v>
      </c>
      <c r="G560" s="10">
        <v>5162.75</v>
      </c>
      <c r="H560" s="10">
        <v>34401.199999999997</v>
      </c>
      <c r="I560" s="11">
        <f>1-G560/H560</f>
        <v>0.84992529330372202</v>
      </c>
    </row>
    <row r="561" spans="1:9" s="7" customFormat="1" ht="15.85" customHeight="1" x14ac:dyDescent="0.3">
      <c r="A561" s="8" t="s">
        <v>1630</v>
      </c>
      <c r="B561" s="9" t="s">
        <v>1799</v>
      </c>
      <c r="C561" s="8" t="s">
        <v>1461</v>
      </c>
      <c r="D561" s="8" t="s">
        <v>621</v>
      </c>
      <c r="E561" s="9" t="s">
        <v>33</v>
      </c>
      <c r="F561" s="9" t="s">
        <v>63</v>
      </c>
      <c r="G561" s="10">
        <v>1746.52</v>
      </c>
      <c r="H561" s="10">
        <v>11637.74</v>
      </c>
      <c r="I561" s="11">
        <f>1-G561/H561</f>
        <v>0.84992618841802614</v>
      </c>
    </row>
    <row r="562" spans="1:9" s="7" customFormat="1" ht="15.85" customHeight="1" x14ac:dyDescent="0.3">
      <c r="A562" s="8" t="s">
        <v>1631</v>
      </c>
      <c r="B562" s="9" t="s">
        <v>1799</v>
      </c>
      <c r="C562" s="8" t="s">
        <v>1463</v>
      </c>
      <c r="D562" s="8" t="s">
        <v>1632</v>
      </c>
      <c r="E562" s="9" t="s">
        <v>33</v>
      </c>
      <c r="F562" s="9" t="s">
        <v>63</v>
      </c>
      <c r="G562" s="10">
        <v>1746.52</v>
      </c>
      <c r="H562" s="10">
        <v>11637.74</v>
      </c>
      <c r="I562" s="11">
        <f>1-G562/H562</f>
        <v>0.84992618841802614</v>
      </c>
    </row>
    <row r="563" spans="1:9" s="7" customFormat="1" ht="15.85" customHeight="1" x14ac:dyDescent="0.3">
      <c r="A563" s="8" t="s">
        <v>1633</v>
      </c>
      <c r="B563" s="9" t="s">
        <v>1799</v>
      </c>
      <c r="C563" s="8" t="s">
        <v>1634</v>
      </c>
      <c r="D563" s="8" t="s">
        <v>1635</v>
      </c>
      <c r="E563" s="9" t="s">
        <v>33</v>
      </c>
      <c r="F563" s="9" t="s">
        <v>63</v>
      </c>
      <c r="G563" s="10">
        <v>1926.17</v>
      </c>
      <c r="H563" s="10">
        <v>14337.93</v>
      </c>
      <c r="I563" s="11">
        <f>1-G563/H563</f>
        <v>0.86565912931643552</v>
      </c>
    </row>
    <row r="564" spans="1:9" s="7" customFormat="1" ht="15.85" customHeight="1" x14ac:dyDescent="0.3">
      <c r="A564" s="8" t="s">
        <v>1636</v>
      </c>
      <c r="B564" s="9" t="s">
        <v>1799</v>
      </c>
      <c r="C564" s="8" t="s">
        <v>1637</v>
      </c>
      <c r="D564" s="8" t="s">
        <v>1638</v>
      </c>
      <c r="E564" s="9" t="s">
        <v>33</v>
      </c>
      <c r="F564" s="9" t="s">
        <v>63</v>
      </c>
      <c r="G564" s="10">
        <v>2973.94</v>
      </c>
      <c r="H564" s="10">
        <v>14337.93</v>
      </c>
      <c r="I564" s="11">
        <f>1-G564/H564</f>
        <v>0.79258233231714759</v>
      </c>
    </row>
    <row r="565" spans="1:9" s="7" customFormat="1" ht="15.85" customHeight="1" x14ac:dyDescent="0.3">
      <c r="A565" s="8" t="s">
        <v>1639</v>
      </c>
      <c r="B565" s="9" t="s">
        <v>1799</v>
      </c>
      <c r="C565" s="8" t="s">
        <v>1461</v>
      </c>
      <c r="D565" s="8" t="s">
        <v>1640</v>
      </c>
      <c r="E565" s="9" t="s">
        <v>33</v>
      </c>
      <c r="F565" s="9" t="s">
        <v>63</v>
      </c>
      <c r="G565" s="10">
        <v>5162.75</v>
      </c>
      <c r="H565" s="10">
        <v>34401.199999999997</v>
      </c>
      <c r="I565" s="11">
        <f>1-G565/H565</f>
        <v>0.84992529330372202</v>
      </c>
    </row>
    <row r="566" spans="1:9" s="7" customFormat="1" ht="15.85" customHeight="1" x14ac:dyDescent="0.3">
      <c r="A566" s="8" t="s">
        <v>1641</v>
      </c>
      <c r="B566" s="9" t="s">
        <v>1799</v>
      </c>
      <c r="C566" s="8" t="s">
        <v>1463</v>
      </c>
      <c r="D566" s="8" t="s">
        <v>1642</v>
      </c>
      <c r="E566" s="9" t="s">
        <v>33</v>
      </c>
      <c r="F566" s="9" t="s">
        <v>63</v>
      </c>
      <c r="G566" s="10">
        <v>5162.75</v>
      </c>
      <c r="H566" s="10">
        <v>34401.199999999997</v>
      </c>
      <c r="I566" s="11">
        <f>1-G566/H566</f>
        <v>0.84992529330372202</v>
      </c>
    </row>
    <row r="567" spans="1:9" s="7" customFormat="1" ht="15.85" customHeight="1" x14ac:dyDescent="0.3">
      <c r="A567" s="8" t="s">
        <v>1643</v>
      </c>
      <c r="B567" s="9" t="s">
        <v>1799</v>
      </c>
      <c r="C567" s="8" t="s">
        <v>1634</v>
      </c>
      <c r="D567" s="8" t="s">
        <v>1644</v>
      </c>
      <c r="E567" s="9" t="s">
        <v>33</v>
      </c>
      <c r="F567" s="9" t="s">
        <v>63</v>
      </c>
      <c r="G567" s="10">
        <v>946.28</v>
      </c>
      <c r="H567" s="10">
        <v>7032.36</v>
      </c>
      <c r="I567" s="11">
        <f>1-G567/H567</f>
        <v>0.8654391982207964</v>
      </c>
    </row>
    <row r="568" spans="1:9" s="7" customFormat="1" ht="15.85" customHeight="1" x14ac:dyDescent="0.3">
      <c r="A568" s="8" t="s">
        <v>1645</v>
      </c>
      <c r="B568" s="9" t="s">
        <v>1799</v>
      </c>
      <c r="C568" s="8" t="s">
        <v>1646</v>
      </c>
      <c r="D568" s="8" t="s">
        <v>1647</v>
      </c>
      <c r="E568" s="9" t="s">
        <v>33</v>
      </c>
      <c r="F568" s="9" t="s">
        <v>63</v>
      </c>
      <c r="G568" s="10">
        <v>946.28</v>
      </c>
      <c r="H568" s="10">
        <v>7032.36</v>
      </c>
      <c r="I568" s="11">
        <f>1-G568/H568</f>
        <v>0.8654391982207964</v>
      </c>
    </row>
    <row r="569" spans="1:9" s="7" customFormat="1" ht="15.85" customHeight="1" x14ac:dyDescent="0.3">
      <c r="A569" s="8" t="s">
        <v>1648</v>
      </c>
      <c r="B569" s="9" t="s">
        <v>1799</v>
      </c>
      <c r="C569" s="8" t="s">
        <v>1637</v>
      </c>
      <c r="D569" s="8" t="s">
        <v>1649</v>
      </c>
      <c r="E569" s="9" t="s">
        <v>33</v>
      </c>
      <c r="F569" s="9" t="s">
        <v>63</v>
      </c>
      <c r="G569" s="10">
        <v>946.28</v>
      </c>
      <c r="H569" s="10">
        <v>7032.36</v>
      </c>
      <c r="I569" s="11">
        <f>1-G569/H569</f>
        <v>0.8654391982207964</v>
      </c>
    </row>
    <row r="570" spans="1:9" s="7" customFormat="1" ht="15.85" customHeight="1" x14ac:dyDescent="0.3">
      <c r="A570" s="8" t="s">
        <v>1650</v>
      </c>
      <c r="B570" s="9" t="s">
        <v>1799</v>
      </c>
      <c r="C570" s="8" t="s">
        <v>1651</v>
      </c>
      <c r="D570" s="8" t="s">
        <v>1652</v>
      </c>
      <c r="E570" s="9" t="s">
        <v>33</v>
      </c>
      <c r="F570" s="9" t="s">
        <v>63</v>
      </c>
      <c r="G570" s="10">
        <v>816</v>
      </c>
      <c r="H570" s="10">
        <v>6065.01</v>
      </c>
      <c r="I570" s="11">
        <f>1-G570/H570</f>
        <v>0.86545776511497918</v>
      </c>
    </row>
    <row r="571" spans="1:9" s="7" customFormat="1" ht="15.85" customHeight="1" x14ac:dyDescent="0.3">
      <c r="A571" s="8" t="s">
        <v>1653</v>
      </c>
      <c r="B571" s="9" t="s">
        <v>1799</v>
      </c>
      <c r="C571" s="8" t="s">
        <v>1654</v>
      </c>
      <c r="D571" s="8" t="s">
        <v>1655</v>
      </c>
      <c r="E571" s="9" t="s">
        <v>33</v>
      </c>
      <c r="F571" s="9" t="s">
        <v>63</v>
      </c>
      <c r="G571" s="10">
        <v>815.32</v>
      </c>
      <c r="H571" s="10">
        <v>6065.01</v>
      </c>
      <c r="I571" s="11">
        <f>1-G571/H571</f>
        <v>0.86556988364405008</v>
      </c>
    </row>
    <row r="572" spans="1:9" s="7" customFormat="1" ht="15.85" customHeight="1" x14ac:dyDescent="0.3">
      <c r="A572" s="8" t="s">
        <v>1656</v>
      </c>
      <c r="B572" s="9" t="s">
        <v>1799</v>
      </c>
      <c r="C572" s="8" t="s">
        <v>1657</v>
      </c>
      <c r="D572" s="8" t="s">
        <v>1658</v>
      </c>
      <c r="E572" s="9" t="s">
        <v>33</v>
      </c>
      <c r="F572" s="9" t="s">
        <v>63</v>
      </c>
      <c r="G572" s="10">
        <v>1193.83</v>
      </c>
      <c r="H572" s="10">
        <v>6065.01</v>
      </c>
      <c r="I572" s="11">
        <f>1-G572/H572</f>
        <v>0.80316108299903877</v>
      </c>
    </row>
    <row r="573" spans="1:9" s="7" customFormat="1" ht="15.85" customHeight="1" x14ac:dyDescent="0.3">
      <c r="A573" s="8" t="s">
        <v>1659</v>
      </c>
      <c r="B573" s="9" t="s">
        <v>1799</v>
      </c>
      <c r="C573" s="8" t="s">
        <v>1660</v>
      </c>
      <c r="D573" s="8" t="s">
        <v>1661</v>
      </c>
      <c r="E573" s="9" t="s">
        <v>28</v>
      </c>
      <c r="F573" s="9" t="s">
        <v>73</v>
      </c>
      <c r="G573" s="10">
        <v>6096</v>
      </c>
      <c r="H573" s="10">
        <v>29394.59</v>
      </c>
      <c r="I573" s="11">
        <f>1-G573/H573</f>
        <v>0.79261489954443998</v>
      </c>
    </row>
    <row r="574" spans="1:9" s="7" customFormat="1" ht="15.85" customHeight="1" x14ac:dyDescent="0.3">
      <c r="A574" s="8" t="s">
        <v>1662</v>
      </c>
      <c r="B574" s="9" t="s">
        <v>1799</v>
      </c>
      <c r="C574" s="8" t="s">
        <v>1663</v>
      </c>
      <c r="D574" s="8" t="s">
        <v>1664</v>
      </c>
      <c r="E574" s="9" t="s">
        <v>1</v>
      </c>
      <c r="F574" s="9" t="s">
        <v>139</v>
      </c>
      <c r="G574" s="10">
        <v>2492.5700000000002</v>
      </c>
      <c r="H574" s="10">
        <v>14537.31</v>
      </c>
      <c r="I574" s="11">
        <f>1-G574/H574</f>
        <v>0.82853980550734629</v>
      </c>
    </row>
    <row r="575" spans="1:9" s="7" customFormat="1" ht="15.85" customHeight="1" x14ac:dyDescent="0.3">
      <c r="A575" s="8" t="s">
        <v>1665</v>
      </c>
      <c r="B575" s="9" t="s">
        <v>1799</v>
      </c>
      <c r="C575" s="8" t="s">
        <v>1666</v>
      </c>
      <c r="D575" s="8" t="s">
        <v>1667</v>
      </c>
      <c r="E575" s="9" t="s">
        <v>28</v>
      </c>
      <c r="F575" s="9" t="s">
        <v>782</v>
      </c>
      <c r="G575" s="10">
        <v>444.8</v>
      </c>
      <c r="H575" s="10">
        <v>2410.9699999999998</v>
      </c>
      <c r="I575" s="11">
        <f>1-G575/H575</f>
        <v>0.81550993998266252</v>
      </c>
    </row>
    <row r="576" spans="1:9" s="7" customFormat="1" ht="15.85" customHeight="1" x14ac:dyDescent="0.3">
      <c r="A576" s="8" t="s">
        <v>1668</v>
      </c>
      <c r="B576" s="9" t="s">
        <v>1799</v>
      </c>
      <c r="C576" s="8" t="s">
        <v>1669</v>
      </c>
      <c r="D576" s="8" t="s">
        <v>1670</v>
      </c>
      <c r="E576" s="9" t="s">
        <v>140</v>
      </c>
      <c r="F576" s="9" t="s">
        <v>27</v>
      </c>
      <c r="G576" s="10">
        <v>394.97</v>
      </c>
      <c r="H576" s="10">
        <v>1920.84</v>
      </c>
      <c r="I576" s="11">
        <f>1-G576/H576</f>
        <v>0.79437641865017383</v>
      </c>
    </row>
    <row r="577" spans="1:9" s="7" customFormat="1" ht="15.85" customHeight="1" x14ac:dyDescent="0.3">
      <c r="A577" s="8" t="s">
        <v>1671</v>
      </c>
      <c r="B577" s="9" t="s">
        <v>1799</v>
      </c>
      <c r="C577" s="8" t="s">
        <v>1672</v>
      </c>
      <c r="D577" s="8" t="s">
        <v>1673</v>
      </c>
      <c r="E577" s="9" t="s">
        <v>33</v>
      </c>
      <c r="F577" s="9" t="s">
        <v>34</v>
      </c>
      <c r="G577" s="10">
        <v>1974.17</v>
      </c>
      <c r="H577" s="10">
        <v>8041.55</v>
      </c>
      <c r="I577" s="11">
        <f>1-G577/H577</f>
        <v>0.7545037959099925</v>
      </c>
    </row>
    <row r="578" spans="1:9" s="7" customFormat="1" ht="15.85" customHeight="1" x14ac:dyDescent="0.3">
      <c r="A578" s="8" t="s">
        <v>1674</v>
      </c>
      <c r="B578" s="9" t="s">
        <v>1799</v>
      </c>
      <c r="C578" s="8" t="s">
        <v>1675</v>
      </c>
      <c r="D578" s="8" t="s">
        <v>1676</v>
      </c>
      <c r="E578" s="9" t="s">
        <v>33</v>
      </c>
      <c r="F578" s="9" t="s">
        <v>63</v>
      </c>
      <c r="G578" s="10">
        <v>2384.23</v>
      </c>
      <c r="H578" s="10">
        <v>17412.28</v>
      </c>
      <c r="I578" s="11">
        <f>1-G578/H578</f>
        <v>0.86307192395252086</v>
      </c>
    </row>
    <row r="579" spans="1:9" s="7" customFormat="1" ht="15.85" customHeight="1" x14ac:dyDescent="0.3">
      <c r="A579" s="8" t="s">
        <v>1677</v>
      </c>
      <c r="B579" s="9" t="s">
        <v>1799</v>
      </c>
      <c r="C579" s="8" t="s">
        <v>1678</v>
      </c>
      <c r="D579" s="8" t="s">
        <v>622</v>
      </c>
      <c r="E579" s="9" t="s">
        <v>33</v>
      </c>
      <c r="F579" s="9" t="s">
        <v>63</v>
      </c>
      <c r="G579" s="10">
        <v>4656</v>
      </c>
      <c r="H579" s="10">
        <v>34029.519999999997</v>
      </c>
      <c r="I579" s="11">
        <f>1-G579/H579</f>
        <v>0.86317761755087941</v>
      </c>
    </row>
    <row r="580" spans="1:9" s="7" customFormat="1" ht="15.85" customHeight="1" x14ac:dyDescent="0.3">
      <c r="A580" s="8" t="s">
        <v>1679</v>
      </c>
      <c r="B580" s="9" t="s">
        <v>1799</v>
      </c>
      <c r="C580" s="8" t="s">
        <v>1680</v>
      </c>
      <c r="D580" s="8" t="s">
        <v>1681</v>
      </c>
      <c r="E580" s="9" t="s">
        <v>33</v>
      </c>
      <c r="F580" s="9" t="s">
        <v>63</v>
      </c>
      <c r="G580" s="10">
        <v>2744.37</v>
      </c>
      <c r="H580" s="10">
        <v>19152.509999999998</v>
      </c>
      <c r="I580" s="11">
        <f>1-G580/H580</f>
        <v>0.85670964275700678</v>
      </c>
    </row>
    <row r="581" spans="1:9" s="7" customFormat="1" ht="15.85" customHeight="1" x14ac:dyDescent="0.3">
      <c r="A581" s="8" t="s">
        <v>1682</v>
      </c>
      <c r="B581" s="9" t="s">
        <v>1799</v>
      </c>
      <c r="C581" s="8" t="s">
        <v>1678</v>
      </c>
      <c r="D581" s="8" t="s">
        <v>1683</v>
      </c>
      <c r="E581" s="9" t="s">
        <v>33</v>
      </c>
      <c r="F581" s="9" t="s">
        <v>63</v>
      </c>
      <c r="G581" s="10">
        <v>4656</v>
      </c>
      <c r="H581" s="10">
        <v>34029.519999999997</v>
      </c>
      <c r="I581" s="11">
        <f>1-G581/H581</f>
        <v>0.86317761755087941</v>
      </c>
    </row>
    <row r="582" spans="1:9" s="7" customFormat="1" ht="15.85" customHeight="1" x14ac:dyDescent="0.3">
      <c r="A582" s="8" t="s">
        <v>1684</v>
      </c>
      <c r="B582" s="9" t="s">
        <v>1799</v>
      </c>
      <c r="C582" s="8" t="s">
        <v>1678</v>
      </c>
      <c r="D582" s="8" t="s">
        <v>624</v>
      </c>
      <c r="E582" s="9" t="s">
        <v>33</v>
      </c>
      <c r="F582" s="9" t="s">
        <v>63</v>
      </c>
      <c r="G582" s="10">
        <v>4660.12</v>
      </c>
      <c r="H582" s="10">
        <v>34029.519999999997</v>
      </c>
      <c r="I582" s="11">
        <f>1-G582/H582</f>
        <v>0.86305654619871219</v>
      </c>
    </row>
    <row r="583" spans="1:9" s="7" customFormat="1" ht="15.85" customHeight="1" x14ac:dyDescent="0.3">
      <c r="A583" s="8" t="s">
        <v>1685</v>
      </c>
      <c r="B583" s="9" t="s">
        <v>1799</v>
      </c>
      <c r="C583" s="8" t="s">
        <v>1686</v>
      </c>
      <c r="D583" s="8" t="s">
        <v>1687</v>
      </c>
      <c r="E583" s="9" t="s">
        <v>33</v>
      </c>
      <c r="F583" s="9" t="s">
        <v>63</v>
      </c>
      <c r="G583" s="10">
        <v>4659.7700000000004</v>
      </c>
      <c r="H583" s="10">
        <v>34029.519999999997</v>
      </c>
      <c r="I583" s="11">
        <f>1-G583/H583</f>
        <v>0.86306683138639628</v>
      </c>
    </row>
    <row r="584" spans="1:9" s="7" customFormat="1" ht="15.85" customHeight="1" x14ac:dyDescent="0.3">
      <c r="A584" s="8" t="s">
        <v>1688</v>
      </c>
      <c r="B584" s="9" t="s">
        <v>1799</v>
      </c>
      <c r="C584" s="8" t="s">
        <v>1689</v>
      </c>
      <c r="D584" s="8" t="s">
        <v>623</v>
      </c>
      <c r="E584" s="9" t="s">
        <v>33</v>
      </c>
      <c r="F584" s="9" t="s">
        <v>63</v>
      </c>
      <c r="G584" s="10">
        <v>4655.6499999999996</v>
      </c>
      <c r="H584" s="10">
        <v>34029.519999999997</v>
      </c>
      <c r="I584" s="11">
        <f>1-G584/H584</f>
        <v>0.8631879027385635</v>
      </c>
    </row>
    <row r="585" spans="1:9" s="7" customFormat="1" ht="15.85" customHeight="1" x14ac:dyDescent="0.3">
      <c r="A585" s="8" t="s">
        <v>1690</v>
      </c>
      <c r="B585" s="9" t="s">
        <v>1799</v>
      </c>
      <c r="C585" s="8" t="s">
        <v>1689</v>
      </c>
      <c r="D585" s="8" t="s">
        <v>623</v>
      </c>
      <c r="E585" s="9" t="s">
        <v>33</v>
      </c>
      <c r="F585" s="9" t="s">
        <v>63</v>
      </c>
      <c r="G585" s="10">
        <v>4699.88</v>
      </c>
      <c r="H585" s="10">
        <v>34029.519999999997</v>
      </c>
      <c r="I585" s="11">
        <f>1-G585/H585</f>
        <v>0.86188814887779786</v>
      </c>
    </row>
    <row r="586" spans="1:9" s="7" customFormat="1" ht="15.85" customHeight="1" x14ac:dyDescent="0.3">
      <c r="A586" s="8" t="s">
        <v>625</v>
      </c>
      <c r="B586" s="9" t="s">
        <v>1799</v>
      </c>
      <c r="C586" s="8" t="s">
        <v>1691</v>
      </c>
      <c r="D586" s="8" t="s">
        <v>626</v>
      </c>
      <c r="E586" s="9" t="s">
        <v>28</v>
      </c>
      <c r="F586" s="9" t="s">
        <v>782</v>
      </c>
      <c r="G586" s="10">
        <v>203.07</v>
      </c>
      <c r="H586" s="10">
        <v>1430.12</v>
      </c>
      <c r="I586" s="11">
        <f>1-G586/H586</f>
        <v>0.85800492266383244</v>
      </c>
    </row>
    <row r="587" spans="1:9" s="7" customFormat="1" ht="15.85" customHeight="1" x14ac:dyDescent="0.3">
      <c r="A587" s="8" t="s">
        <v>1692</v>
      </c>
      <c r="B587" s="9" t="s">
        <v>1799</v>
      </c>
      <c r="C587" s="8" t="s">
        <v>1678</v>
      </c>
      <c r="D587" s="8" t="s">
        <v>627</v>
      </c>
      <c r="E587" s="9" t="s">
        <v>33</v>
      </c>
      <c r="F587" s="9" t="s">
        <v>63</v>
      </c>
      <c r="G587" s="10">
        <v>4655.6499999999996</v>
      </c>
      <c r="H587" s="10">
        <v>34029.519999999997</v>
      </c>
      <c r="I587" s="11">
        <f>1-G587/H587</f>
        <v>0.8631879027385635</v>
      </c>
    </row>
    <row r="588" spans="1:9" s="7" customFormat="1" ht="15.85" customHeight="1" x14ac:dyDescent="0.3">
      <c r="A588" s="8" t="s">
        <v>1693</v>
      </c>
      <c r="B588" s="9" t="s">
        <v>1799</v>
      </c>
      <c r="C588" s="8" t="s">
        <v>1686</v>
      </c>
      <c r="D588" s="8" t="s">
        <v>1694</v>
      </c>
      <c r="E588" s="9" t="s">
        <v>33</v>
      </c>
      <c r="F588" s="9" t="s">
        <v>63</v>
      </c>
      <c r="G588" s="10">
        <v>4659.7700000000004</v>
      </c>
      <c r="H588" s="10">
        <v>34029.519999999997</v>
      </c>
      <c r="I588" s="11">
        <f>1-G588/H588</f>
        <v>0.86306683138639628</v>
      </c>
    </row>
    <row r="589" spans="1:9" s="7" customFormat="1" ht="15.85" customHeight="1" x14ac:dyDescent="0.3">
      <c r="A589" s="8" t="s">
        <v>1695</v>
      </c>
      <c r="B589" s="9" t="s">
        <v>1799</v>
      </c>
      <c r="C589" s="8" t="s">
        <v>1689</v>
      </c>
      <c r="D589" s="8" t="s">
        <v>1696</v>
      </c>
      <c r="E589" s="9" t="s">
        <v>33</v>
      </c>
      <c r="F589" s="9" t="s">
        <v>63</v>
      </c>
      <c r="G589" s="10">
        <v>4660.12</v>
      </c>
      <c r="H589" s="10">
        <v>34029.519999999997</v>
      </c>
      <c r="I589" s="11">
        <f>1-G589/H589</f>
        <v>0.86305654619871219</v>
      </c>
    </row>
    <row r="590" spans="1:9" s="7" customFormat="1" ht="15.85" customHeight="1" x14ac:dyDescent="0.3">
      <c r="A590" s="8" t="s">
        <v>1697</v>
      </c>
      <c r="B590" s="9" t="s">
        <v>1799</v>
      </c>
      <c r="C590" s="8" t="s">
        <v>1678</v>
      </c>
      <c r="D590" s="8" t="s">
        <v>627</v>
      </c>
      <c r="E590" s="9" t="s">
        <v>33</v>
      </c>
      <c r="F590" s="9" t="s">
        <v>63</v>
      </c>
      <c r="G590" s="10">
        <v>3127.2</v>
      </c>
      <c r="H590" s="10">
        <v>22628.1</v>
      </c>
      <c r="I590" s="11">
        <f>1-G590/H590</f>
        <v>0.86180015113951236</v>
      </c>
    </row>
    <row r="591" spans="1:9" s="7" customFormat="1" ht="15.85" customHeight="1" x14ac:dyDescent="0.3">
      <c r="A591" s="8" t="s">
        <v>1698</v>
      </c>
      <c r="B591" s="9" t="s">
        <v>1799</v>
      </c>
      <c r="C591" s="8" t="s">
        <v>1686</v>
      </c>
      <c r="D591" s="8" t="s">
        <v>1694</v>
      </c>
      <c r="E591" s="9" t="s">
        <v>33</v>
      </c>
      <c r="F591" s="9" t="s">
        <v>63</v>
      </c>
      <c r="G591" s="10">
        <v>3124.8</v>
      </c>
      <c r="H591" s="10">
        <v>22628.1</v>
      </c>
      <c r="I591" s="11">
        <f>1-G591/H591</f>
        <v>0.86190621395521494</v>
      </c>
    </row>
    <row r="592" spans="1:9" s="7" customFormat="1" ht="15.85" customHeight="1" x14ac:dyDescent="0.3">
      <c r="A592" s="8" t="s">
        <v>1699</v>
      </c>
      <c r="B592" s="9" t="s">
        <v>1799</v>
      </c>
      <c r="C592" s="8" t="s">
        <v>1689</v>
      </c>
      <c r="D592" s="8" t="s">
        <v>1696</v>
      </c>
      <c r="E592" s="9" t="s">
        <v>33</v>
      </c>
      <c r="F592" s="9" t="s">
        <v>63</v>
      </c>
      <c r="G592" s="10">
        <v>3124.8</v>
      </c>
      <c r="H592" s="10">
        <v>22628.1</v>
      </c>
      <c r="I592" s="11">
        <f>1-G592/H592</f>
        <v>0.86190621395521494</v>
      </c>
    </row>
    <row r="593" spans="1:9" s="7" customFormat="1" ht="15.85" customHeight="1" x14ac:dyDescent="0.3">
      <c r="A593" s="8" t="s">
        <v>1700</v>
      </c>
      <c r="B593" s="9" t="s">
        <v>1799</v>
      </c>
      <c r="C593" s="8" t="s">
        <v>1701</v>
      </c>
      <c r="D593" s="8" t="s">
        <v>1702</v>
      </c>
      <c r="E593" s="9" t="s">
        <v>33</v>
      </c>
      <c r="F593" s="9" t="s">
        <v>63</v>
      </c>
      <c r="G593" s="10">
        <v>2474.7399999999998</v>
      </c>
      <c r="H593" s="10">
        <v>11406.33</v>
      </c>
      <c r="I593" s="11">
        <f>1-G593/H593</f>
        <v>0.78303801485666291</v>
      </c>
    </row>
    <row r="594" spans="1:9" s="7" customFormat="1" ht="15.85" customHeight="1" x14ac:dyDescent="0.3">
      <c r="A594" s="8" t="s">
        <v>1703</v>
      </c>
      <c r="B594" s="9" t="s">
        <v>1799</v>
      </c>
      <c r="C594" s="8" t="s">
        <v>1704</v>
      </c>
      <c r="D594" s="8" t="s">
        <v>1705</v>
      </c>
      <c r="E594" s="9" t="s">
        <v>33</v>
      </c>
      <c r="F594" s="9" t="s">
        <v>63</v>
      </c>
      <c r="G594" s="10">
        <v>789.26</v>
      </c>
      <c r="H594" s="10">
        <v>4125.3999999999996</v>
      </c>
      <c r="I594" s="11">
        <f>1-G594/H594</f>
        <v>0.8086827943956949</v>
      </c>
    </row>
    <row r="595" spans="1:9" s="7" customFormat="1" ht="15.85" customHeight="1" x14ac:dyDescent="0.3">
      <c r="A595" s="8" t="s">
        <v>628</v>
      </c>
      <c r="B595" s="9" t="s">
        <v>1799</v>
      </c>
      <c r="C595" s="8" t="s">
        <v>1706</v>
      </c>
      <c r="D595" s="8" t="s">
        <v>629</v>
      </c>
      <c r="E595" s="9" t="s">
        <v>457</v>
      </c>
      <c r="F595" s="9" t="s">
        <v>458</v>
      </c>
      <c r="G595" s="10">
        <v>103.56</v>
      </c>
      <c r="H595" s="10">
        <v>1065.82</v>
      </c>
      <c r="I595" s="11">
        <f>1-G595/H595</f>
        <v>0.90283537557936611</v>
      </c>
    </row>
    <row r="596" spans="1:9" s="7" customFormat="1" ht="15.85" customHeight="1" x14ac:dyDescent="0.3">
      <c r="A596" s="8" t="s">
        <v>1707</v>
      </c>
      <c r="B596" s="9" t="s">
        <v>1799</v>
      </c>
      <c r="C596" s="8" t="s">
        <v>1708</v>
      </c>
      <c r="D596" s="8" t="s">
        <v>1709</v>
      </c>
      <c r="E596" s="9" t="s">
        <v>1015</v>
      </c>
      <c r="F596" s="9" t="s">
        <v>1710</v>
      </c>
      <c r="G596" s="10">
        <v>16.2</v>
      </c>
      <c r="H596" s="10">
        <v>74.41</v>
      </c>
      <c r="I596" s="11">
        <f>1-G596/H596</f>
        <v>0.78228732697218117</v>
      </c>
    </row>
    <row r="597" spans="1:9" s="7" customFormat="1" ht="15.85" customHeight="1" x14ac:dyDescent="0.3">
      <c r="A597" s="8" t="s">
        <v>1711</v>
      </c>
      <c r="B597" s="9" t="s">
        <v>1799</v>
      </c>
      <c r="C597" s="8" t="s">
        <v>1712</v>
      </c>
      <c r="D597" s="8" t="s">
        <v>1713</v>
      </c>
      <c r="E597" s="9" t="s">
        <v>1714</v>
      </c>
      <c r="F597" s="9" t="s">
        <v>1087</v>
      </c>
      <c r="G597" s="10">
        <v>54.39</v>
      </c>
      <c r="H597" s="10">
        <v>199.93</v>
      </c>
      <c r="I597" s="11">
        <f>1-G597/H597</f>
        <v>0.72795478417446113</v>
      </c>
    </row>
    <row r="598" spans="1:9" s="7" customFormat="1" ht="15.85" customHeight="1" x14ac:dyDescent="0.3">
      <c r="A598" s="8" t="s">
        <v>1715</v>
      </c>
      <c r="B598" s="9" t="s">
        <v>1799</v>
      </c>
      <c r="C598" s="8" t="s">
        <v>1716</v>
      </c>
      <c r="D598" s="8" t="s">
        <v>1717</v>
      </c>
      <c r="E598" s="9" t="s">
        <v>587</v>
      </c>
      <c r="F598" s="9" t="s">
        <v>782</v>
      </c>
      <c r="G598" s="10">
        <v>42.81</v>
      </c>
      <c r="H598" s="10">
        <v>153.41999999999999</v>
      </c>
      <c r="I598" s="11">
        <f>1-G598/H598</f>
        <v>0.72096206491982784</v>
      </c>
    </row>
    <row r="599" spans="1:9" s="7" customFormat="1" ht="15.85" customHeight="1" x14ac:dyDescent="0.3">
      <c r="A599" s="8" t="s">
        <v>1718</v>
      </c>
      <c r="B599" s="9" t="s">
        <v>1799</v>
      </c>
      <c r="C599" s="8" t="s">
        <v>1719</v>
      </c>
      <c r="D599" s="8" t="s">
        <v>1720</v>
      </c>
      <c r="E599" s="9" t="s">
        <v>381</v>
      </c>
      <c r="F599" s="9" t="s">
        <v>27</v>
      </c>
      <c r="G599" s="10">
        <v>68.430000000000007</v>
      </c>
      <c r="H599" s="10">
        <v>256.43</v>
      </c>
      <c r="I599" s="11">
        <f>1-G599/H599</f>
        <v>0.73314354794680803</v>
      </c>
    </row>
    <row r="600" spans="1:9" s="7" customFormat="1" ht="15.85" customHeight="1" x14ac:dyDescent="0.3">
      <c r="A600" s="8" t="s">
        <v>1721</v>
      </c>
      <c r="B600" s="9" t="s">
        <v>1799</v>
      </c>
      <c r="C600" s="8" t="s">
        <v>1722</v>
      </c>
      <c r="D600" s="8" t="s">
        <v>1723</v>
      </c>
      <c r="E600" s="9" t="s">
        <v>1724</v>
      </c>
      <c r="F600" s="9" t="s">
        <v>1725</v>
      </c>
      <c r="G600" s="10">
        <v>29.37</v>
      </c>
      <c r="H600" s="10">
        <v>134.83000000000001</v>
      </c>
      <c r="I600" s="11">
        <f>1-G600/H600</f>
        <v>0.78217014017651865</v>
      </c>
    </row>
    <row r="601" spans="1:9" s="7" customFormat="1" ht="15.85" customHeight="1" x14ac:dyDescent="0.3">
      <c r="A601" s="8" t="s">
        <v>633</v>
      </c>
      <c r="B601" s="9" t="s">
        <v>1799</v>
      </c>
      <c r="C601" s="8" t="s">
        <v>634</v>
      </c>
      <c r="D601" s="8" t="s">
        <v>635</v>
      </c>
      <c r="E601" s="9" t="s">
        <v>28</v>
      </c>
      <c r="F601" s="9" t="s">
        <v>3</v>
      </c>
      <c r="G601" s="10">
        <v>133.32</v>
      </c>
      <c r="H601" s="10">
        <v>841.49</v>
      </c>
      <c r="I601" s="11">
        <f>1-G601/H601</f>
        <v>0.84156674470284853</v>
      </c>
    </row>
    <row r="602" spans="1:9" s="7" customFormat="1" ht="15.85" customHeight="1" x14ac:dyDescent="0.3">
      <c r="A602" s="8" t="s">
        <v>1726</v>
      </c>
      <c r="B602" s="9" t="s">
        <v>1799</v>
      </c>
      <c r="C602" s="8" t="s">
        <v>1727</v>
      </c>
      <c r="D602" s="8" t="s">
        <v>1728</v>
      </c>
      <c r="E602" s="9" t="s">
        <v>261</v>
      </c>
      <c r="F602" s="9" t="s">
        <v>7</v>
      </c>
      <c r="G602" s="10">
        <v>75.599999999999994</v>
      </c>
      <c r="H602" s="10">
        <v>241.52</v>
      </c>
      <c r="I602" s="11">
        <f>1-G602/H602</f>
        <v>0.68698244451805235</v>
      </c>
    </row>
    <row r="603" spans="1:9" s="7" customFormat="1" ht="15.85" customHeight="1" x14ac:dyDescent="0.3">
      <c r="A603" s="8" t="s">
        <v>1732</v>
      </c>
      <c r="B603" s="9" t="s">
        <v>1799</v>
      </c>
      <c r="C603" s="8" t="s">
        <v>1733</v>
      </c>
      <c r="D603" s="8" t="s">
        <v>1734</v>
      </c>
      <c r="E603" s="9" t="s">
        <v>395</v>
      </c>
      <c r="F603" s="9" t="s">
        <v>1735</v>
      </c>
      <c r="G603" s="10">
        <v>78.69</v>
      </c>
      <c r="H603" s="10">
        <v>287.04000000000002</v>
      </c>
      <c r="I603" s="11">
        <f>1-G603/H603</f>
        <v>0.72585702341137126</v>
      </c>
    </row>
    <row r="604" spans="1:9" s="7" customFormat="1" ht="15.85" customHeight="1" x14ac:dyDescent="0.3">
      <c r="A604" s="8" t="s">
        <v>1736</v>
      </c>
      <c r="B604" s="9" t="s">
        <v>1799</v>
      </c>
      <c r="C604" s="8" t="s">
        <v>1737</v>
      </c>
      <c r="D604" s="8" t="s">
        <v>1738</v>
      </c>
      <c r="E604" s="9" t="s">
        <v>1739</v>
      </c>
      <c r="F604" s="9" t="s">
        <v>1740</v>
      </c>
      <c r="G604" s="10">
        <v>75.44</v>
      </c>
      <c r="H604" s="10">
        <v>192.95</v>
      </c>
      <c r="I604" s="11">
        <f>1-G604/H604</f>
        <v>0.60901788027986525</v>
      </c>
    </row>
    <row r="605" spans="1:9" s="7" customFormat="1" ht="15.85" customHeight="1" x14ac:dyDescent="0.3">
      <c r="A605" s="8" t="s">
        <v>1742</v>
      </c>
      <c r="B605" s="9" t="s">
        <v>1799</v>
      </c>
      <c r="C605" s="8" t="s">
        <v>1743</v>
      </c>
      <c r="D605" s="8" t="s">
        <v>1744</v>
      </c>
      <c r="E605" s="9" t="s">
        <v>1745</v>
      </c>
      <c r="F605" s="9" t="s">
        <v>1741</v>
      </c>
      <c r="G605" s="10">
        <v>41.66</v>
      </c>
      <c r="H605" s="10">
        <v>113.9</v>
      </c>
      <c r="I605" s="11">
        <f>1-G605/H605</f>
        <v>0.63424056189640043</v>
      </c>
    </row>
    <row r="606" spans="1:9" s="7" customFormat="1" ht="15.85" customHeight="1" x14ac:dyDescent="0.3">
      <c r="A606" s="8" t="s">
        <v>1746</v>
      </c>
      <c r="B606" s="9" t="s">
        <v>1799</v>
      </c>
      <c r="C606" s="8" t="s">
        <v>1747</v>
      </c>
      <c r="D606" s="8" t="s">
        <v>1748</v>
      </c>
      <c r="E606" s="9" t="s">
        <v>28</v>
      </c>
      <c r="F606" s="9" t="s">
        <v>782</v>
      </c>
      <c r="G606" s="10">
        <v>55.37</v>
      </c>
      <c r="H606" s="10">
        <v>281.04000000000002</v>
      </c>
      <c r="I606" s="11">
        <f>1-G606/H606</f>
        <v>0.80298178195274694</v>
      </c>
    </row>
    <row r="607" spans="1:9" s="7" customFormat="1" ht="15.85" customHeight="1" x14ac:dyDescent="0.3">
      <c r="A607" s="8" t="s">
        <v>1753</v>
      </c>
      <c r="B607" s="9" t="s">
        <v>1799</v>
      </c>
      <c r="C607" s="8" t="s">
        <v>1754</v>
      </c>
      <c r="D607" s="8" t="s">
        <v>1755</v>
      </c>
      <c r="E607" s="9" t="s">
        <v>1756</v>
      </c>
      <c r="F607" s="9" t="s">
        <v>1757</v>
      </c>
      <c r="G607" s="10">
        <v>80.81</v>
      </c>
      <c r="H607" s="10">
        <v>329.75</v>
      </c>
      <c r="I607" s="11">
        <f>1-G607/H607</f>
        <v>0.75493555724033357</v>
      </c>
    </row>
    <row r="608" spans="1:9" s="7" customFormat="1" ht="15.85" customHeight="1" x14ac:dyDescent="0.3">
      <c r="A608" s="8" t="s">
        <v>1758</v>
      </c>
      <c r="B608" s="9" t="s">
        <v>1799</v>
      </c>
      <c r="C608" s="8" t="s">
        <v>1759</v>
      </c>
      <c r="D608" s="8" t="s">
        <v>636</v>
      </c>
      <c r="E608" s="9" t="s">
        <v>112</v>
      </c>
      <c r="F608" s="9" t="s">
        <v>194</v>
      </c>
      <c r="G608" s="10">
        <v>47.94</v>
      </c>
      <c r="H608" s="10">
        <v>148.27000000000001</v>
      </c>
      <c r="I608" s="11">
        <f>1-G608/H608</f>
        <v>0.67667093815336887</v>
      </c>
    </row>
    <row r="609" spans="1:9" s="7" customFormat="1" ht="15.85" customHeight="1" x14ac:dyDescent="0.3">
      <c r="A609" s="8" t="s">
        <v>1762</v>
      </c>
      <c r="B609" s="9" t="s">
        <v>1799</v>
      </c>
      <c r="C609" s="8" t="s">
        <v>1763</v>
      </c>
      <c r="D609" s="8" t="s">
        <v>1764</v>
      </c>
      <c r="E609" s="9" t="s">
        <v>1765</v>
      </c>
      <c r="F609" s="9" t="s">
        <v>1766</v>
      </c>
      <c r="G609" s="10">
        <v>1239.17</v>
      </c>
      <c r="H609" s="10">
        <v>2739.83</v>
      </c>
      <c r="I609" s="11">
        <f>1-G609/H609</f>
        <v>0.54772011402167287</v>
      </c>
    </row>
    <row r="610" spans="1:9" s="7" customFormat="1" ht="15.85" customHeight="1" x14ac:dyDescent="0.3">
      <c r="A610" s="8" t="s">
        <v>641</v>
      </c>
      <c r="B610" s="9" t="s">
        <v>1799</v>
      </c>
      <c r="C610" s="8" t="s">
        <v>1767</v>
      </c>
      <c r="D610" s="8" t="s">
        <v>642</v>
      </c>
      <c r="E610" s="9" t="s">
        <v>643</v>
      </c>
      <c r="F610" s="9" t="s">
        <v>643</v>
      </c>
      <c r="G610" s="10">
        <v>194.74</v>
      </c>
      <c r="H610" s="10">
        <v>1579.64</v>
      </c>
      <c r="I610" s="11">
        <f>1-G610/H610</f>
        <v>0.87671874604340227</v>
      </c>
    </row>
    <row r="611" spans="1:9" s="7" customFormat="1" ht="15.85" customHeight="1" x14ac:dyDescent="0.3">
      <c r="A611" s="8" t="s">
        <v>644</v>
      </c>
      <c r="B611" s="9" t="s">
        <v>1799</v>
      </c>
      <c r="C611" s="8" t="s">
        <v>645</v>
      </c>
      <c r="D611" s="8" t="s">
        <v>646</v>
      </c>
      <c r="E611" s="9" t="s">
        <v>647</v>
      </c>
      <c r="F611" s="9" t="s">
        <v>647</v>
      </c>
      <c r="G611" s="10">
        <v>310.61</v>
      </c>
      <c r="H611" s="10">
        <v>2489.36</v>
      </c>
      <c r="I611" s="11">
        <f>1-G611/H611</f>
        <v>0.87522495741877426</v>
      </c>
    </row>
    <row r="612" spans="1:9" s="7" customFormat="1" ht="15.85" customHeight="1" x14ac:dyDescent="0.3">
      <c r="A612" s="13" t="s">
        <v>648</v>
      </c>
      <c r="B612" s="14" t="s">
        <v>1799</v>
      </c>
      <c r="C612" s="13" t="s">
        <v>1768</v>
      </c>
      <c r="D612" s="13" t="s">
        <v>649</v>
      </c>
      <c r="E612" s="14" t="s">
        <v>0</v>
      </c>
      <c r="F612" s="14" t="s">
        <v>0</v>
      </c>
      <c r="G612" s="15">
        <v>53889.46</v>
      </c>
      <c r="H612" s="15">
        <v>628759.34</v>
      </c>
      <c r="I612" s="16">
        <f>1-G612/H612</f>
        <v>0.91429239047168664</v>
      </c>
    </row>
    <row r="613" spans="1:9" ht="25.2" customHeight="1" x14ac:dyDescent="0.3"/>
    <row r="614" spans="1:9" ht="41.95" customHeight="1" x14ac:dyDescent="0.3">
      <c r="A614" s="27" t="s">
        <v>1802</v>
      </c>
      <c r="B614" s="27"/>
      <c r="C614" s="27"/>
      <c r="D614" s="27"/>
      <c r="E614" s="27"/>
      <c r="F614" s="27"/>
      <c r="G614" s="27"/>
      <c r="H614" s="27"/>
      <c r="I614" s="27"/>
    </row>
    <row r="615" spans="1:9" ht="25.2" customHeight="1" x14ac:dyDescent="0.3">
      <c r="A615" s="28" t="s">
        <v>1804</v>
      </c>
      <c r="B615" s="28"/>
      <c r="C615" s="28"/>
      <c r="D615" s="28"/>
      <c r="E615" s="20"/>
      <c r="F615" s="21"/>
      <c r="G615" s="21"/>
      <c r="H615" s="21"/>
      <c r="I615" s="6"/>
    </row>
    <row r="616" spans="1:9" ht="25.2" customHeight="1" x14ac:dyDescent="0.3"/>
    <row r="617" spans="1:9" ht="25.2" customHeight="1" x14ac:dyDescent="0.3"/>
    <row r="618" spans="1:9" ht="25.2" customHeight="1" x14ac:dyDescent="0.3"/>
    <row r="619" spans="1:9" ht="25.2" customHeight="1" x14ac:dyDescent="0.3"/>
    <row r="620" spans="1:9" ht="25.2" customHeight="1" x14ac:dyDescent="0.3"/>
    <row r="621" spans="1:9" ht="25.2" customHeight="1" x14ac:dyDescent="0.3"/>
    <row r="622" spans="1:9" ht="25.2" customHeight="1" x14ac:dyDescent="0.3"/>
    <row r="623" spans="1:9" ht="25.2" customHeight="1" x14ac:dyDescent="0.3"/>
    <row r="624" spans="1:9" ht="25.2" customHeight="1" x14ac:dyDescent="0.3"/>
    <row r="625" ht="25.2" customHeight="1" x14ac:dyDescent="0.3"/>
    <row r="626" ht="25.2" customHeight="1" x14ac:dyDescent="0.3"/>
    <row r="627" ht="25.2" customHeight="1" x14ac:dyDescent="0.3"/>
    <row r="628" ht="25.2" customHeight="1" x14ac:dyDescent="0.3"/>
    <row r="629" ht="25.2" customHeight="1" x14ac:dyDescent="0.3"/>
    <row r="630" ht="25.2" customHeight="1" x14ac:dyDescent="0.3"/>
    <row r="631" ht="25.2" customHeight="1" x14ac:dyDescent="0.3"/>
    <row r="632" ht="25.2" customHeight="1" x14ac:dyDescent="0.3"/>
    <row r="633" ht="25.2" customHeight="1" x14ac:dyDescent="0.3"/>
    <row r="634" ht="25.2" customHeight="1" x14ac:dyDescent="0.3"/>
    <row r="635" ht="25.2" customHeight="1" x14ac:dyDescent="0.3"/>
    <row r="636" ht="25.2" customHeight="1" x14ac:dyDescent="0.3"/>
    <row r="637" ht="25.2" customHeight="1" x14ac:dyDescent="0.3"/>
    <row r="638" ht="25.2" customHeight="1" x14ac:dyDescent="0.3"/>
    <row r="639" ht="25.2" customHeight="1" x14ac:dyDescent="0.3"/>
    <row r="640" ht="25.2" customHeight="1" x14ac:dyDescent="0.3"/>
    <row r="641" ht="25.2" customHeight="1" x14ac:dyDescent="0.3"/>
    <row r="642" ht="25.2" customHeight="1" x14ac:dyDescent="0.3"/>
    <row r="643" ht="25.2" customHeight="1" x14ac:dyDescent="0.3"/>
    <row r="644" ht="25.2" customHeight="1" x14ac:dyDescent="0.3"/>
    <row r="645" ht="25.2" customHeight="1" x14ac:dyDescent="0.3"/>
    <row r="646" ht="25.2" customHeight="1" x14ac:dyDescent="0.3"/>
    <row r="647" ht="25.2" customHeight="1" x14ac:dyDescent="0.3"/>
    <row r="648" ht="25.2" customHeight="1" x14ac:dyDescent="0.3"/>
    <row r="649" ht="25.2" customHeight="1" x14ac:dyDescent="0.3"/>
    <row r="650" ht="25.2" customHeight="1" x14ac:dyDescent="0.3"/>
    <row r="651" ht="25.2" customHeight="1" x14ac:dyDescent="0.3"/>
    <row r="652" ht="25.2" customHeight="1" x14ac:dyDescent="0.3"/>
    <row r="653" ht="25.2" customHeight="1" x14ac:dyDescent="0.3"/>
    <row r="654" ht="25.2" customHeight="1" x14ac:dyDescent="0.3"/>
    <row r="655" ht="25.2" customHeight="1" x14ac:dyDescent="0.3"/>
    <row r="656" ht="25.2" customHeight="1" x14ac:dyDescent="0.3"/>
    <row r="657" ht="25.2" customHeight="1" x14ac:dyDescent="0.3"/>
    <row r="658" ht="25.2" customHeight="1" x14ac:dyDescent="0.3"/>
    <row r="659" ht="25.2" customHeight="1" x14ac:dyDescent="0.3"/>
    <row r="660" ht="25.2" customHeight="1" x14ac:dyDescent="0.3"/>
    <row r="661" ht="25.2" customHeight="1" x14ac:dyDescent="0.3"/>
    <row r="662" ht="25.2" customHeight="1" x14ac:dyDescent="0.3"/>
    <row r="663" ht="25.2" customHeight="1" x14ac:dyDescent="0.3"/>
    <row r="664" ht="25.2" customHeight="1" x14ac:dyDescent="0.3"/>
    <row r="665" ht="25.2" customHeight="1" x14ac:dyDescent="0.3"/>
    <row r="666" ht="25.2" customHeight="1" x14ac:dyDescent="0.3"/>
    <row r="667" ht="25.2" customHeight="1" x14ac:dyDescent="0.3"/>
    <row r="668" ht="25.2" customHeight="1" x14ac:dyDescent="0.3"/>
    <row r="669" ht="25.2" customHeight="1" x14ac:dyDescent="0.3"/>
    <row r="670" ht="25.2" customHeight="1" x14ac:dyDescent="0.3"/>
    <row r="671" ht="25.2" customHeight="1" x14ac:dyDescent="0.3"/>
    <row r="672" ht="25.2" customHeight="1" x14ac:dyDescent="0.3"/>
    <row r="673" ht="25.2" customHeight="1" x14ac:dyDescent="0.3"/>
    <row r="674" ht="25.2" customHeight="1" x14ac:dyDescent="0.3"/>
    <row r="675" ht="25.2" customHeight="1" x14ac:dyDescent="0.3"/>
    <row r="676" ht="25.2" customHeight="1" x14ac:dyDescent="0.3"/>
    <row r="677" ht="25.2" customHeight="1" x14ac:dyDescent="0.3"/>
    <row r="678" ht="25.2" customHeight="1" x14ac:dyDescent="0.3"/>
    <row r="679" ht="25.2" customHeight="1" x14ac:dyDescent="0.3"/>
    <row r="680" ht="25.2" customHeight="1" x14ac:dyDescent="0.3"/>
    <row r="681" ht="25.2" customHeight="1" x14ac:dyDescent="0.3"/>
    <row r="682" ht="25.2" customHeight="1" x14ac:dyDescent="0.3"/>
    <row r="683" ht="25.2" customHeight="1" x14ac:dyDescent="0.3"/>
    <row r="684" ht="25.2" customHeight="1" x14ac:dyDescent="0.3"/>
    <row r="685" ht="25.2" customHeight="1" x14ac:dyDescent="0.3"/>
    <row r="686" ht="25.2" customHeight="1" x14ac:dyDescent="0.3"/>
    <row r="687" ht="25.2" customHeight="1" x14ac:dyDescent="0.3"/>
    <row r="688" ht="25.2" customHeight="1" x14ac:dyDescent="0.3"/>
    <row r="689" ht="25.2" customHeight="1" x14ac:dyDescent="0.3"/>
    <row r="690" ht="25.2" customHeight="1" x14ac:dyDescent="0.3"/>
    <row r="691" ht="25.2" customHeight="1" x14ac:dyDescent="0.3"/>
    <row r="692" ht="25.2" customHeight="1" x14ac:dyDescent="0.3"/>
    <row r="693" ht="25.2" customHeight="1" x14ac:dyDescent="0.3"/>
    <row r="694" ht="25.2" customHeight="1" x14ac:dyDescent="0.3"/>
    <row r="695" ht="25.2" customHeight="1" x14ac:dyDescent="0.3"/>
    <row r="696" ht="25.2" customHeight="1" x14ac:dyDescent="0.3"/>
    <row r="697" ht="25.2" customHeight="1" x14ac:dyDescent="0.3"/>
    <row r="698" ht="25.2" customHeight="1" x14ac:dyDescent="0.3"/>
    <row r="699" ht="25.2" customHeight="1" x14ac:dyDescent="0.3"/>
    <row r="700" ht="25.2" customHeight="1" x14ac:dyDescent="0.3"/>
    <row r="701" ht="25.2" customHeight="1" x14ac:dyDescent="0.3"/>
    <row r="702" ht="25.2" customHeight="1" x14ac:dyDescent="0.3"/>
    <row r="703" ht="25.2" customHeight="1" x14ac:dyDescent="0.3"/>
    <row r="704" ht="25.2" customHeight="1" x14ac:dyDescent="0.3"/>
    <row r="705" ht="25.2" customHeight="1" x14ac:dyDescent="0.3"/>
    <row r="706" ht="25.2" customHeight="1" x14ac:dyDescent="0.3"/>
    <row r="707" ht="25.2" customHeight="1" x14ac:dyDescent="0.3"/>
    <row r="708" ht="25.2" customHeight="1" x14ac:dyDescent="0.3"/>
    <row r="709" ht="25.2" customHeight="1" x14ac:dyDescent="0.3"/>
    <row r="710" ht="25.2" customHeight="1" x14ac:dyDescent="0.3"/>
    <row r="711" ht="25.2" customHeight="1" x14ac:dyDescent="0.3"/>
    <row r="712" ht="25.2" customHeight="1" x14ac:dyDescent="0.3"/>
    <row r="713" ht="25.2" customHeight="1" x14ac:dyDescent="0.3"/>
    <row r="714" ht="25.2" customHeight="1" x14ac:dyDescent="0.3"/>
    <row r="715" ht="25.2" customHeight="1" x14ac:dyDescent="0.3"/>
    <row r="716" ht="25.2" customHeight="1" x14ac:dyDescent="0.3"/>
    <row r="717" ht="25.2" customHeight="1" x14ac:dyDescent="0.3"/>
    <row r="718" ht="25.2" customHeight="1" x14ac:dyDescent="0.3"/>
    <row r="719" ht="25.2" customHeight="1" x14ac:dyDescent="0.3"/>
    <row r="720" ht="25.2" customHeight="1" x14ac:dyDescent="0.3"/>
    <row r="721" ht="25.2" customHeight="1" x14ac:dyDescent="0.3"/>
    <row r="722" ht="25.2" customHeight="1" x14ac:dyDescent="0.3"/>
    <row r="723" ht="25.2" customHeight="1" x14ac:dyDescent="0.3"/>
    <row r="724" ht="25.2" customHeight="1" x14ac:dyDescent="0.3"/>
    <row r="725" ht="25.2" customHeight="1" x14ac:dyDescent="0.3"/>
    <row r="726" ht="25.2" customHeight="1" x14ac:dyDescent="0.3"/>
    <row r="727" ht="25.2" customHeight="1" x14ac:dyDescent="0.3"/>
    <row r="728" ht="25.2" customHeight="1" x14ac:dyDescent="0.3"/>
    <row r="729" ht="25.2" customHeight="1" x14ac:dyDescent="0.3"/>
    <row r="730" ht="25.2" customHeight="1" x14ac:dyDescent="0.3"/>
    <row r="731" ht="25.2" customHeight="1" x14ac:dyDescent="0.3"/>
    <row r="732" ht="25.2" customHeight="1" x14ac:dyDescent="0.3"/>
    <row r="733" ht="25.2" customHeight="1" x14ac:dyDescent="0.3"/>
    <row r="734" ht="25.2" customHeight="1" x14ac:dyDescent="0.3"/>
    <row r="735" ht="25.2" customHeight="1" x14ac:dyDescent="0.3"/>
    <row r="736" ht="25.2" customHeight="1" x14ac:dyDescent="0.3"/>
    <row r="737" ht="25.2" customHeight="1" x14ac:dyDescent="0.3"/>
    <row r="738" ht="25.2" customHeight="1" x14ac:dyDescent="0.3"/>
    <row r="739" ht="25.2" customHeight="1" x14ac:dyDescent="0.3"/>
    <row r="740" ht="25.2" customHeight="1" x14ac:dyDescent="0.3"/>
    <row r="741" ht="25.2" customHeight="1" x14ac:dyDescent="0.3"/>
    <row r="742" ht="25.2" customHeight="1" x14ac:dyDescent="0.3"/>
    <row r="743" ht="25.2" customHeight="1" x14ac:dyDescent="0.3"/>
    <row r="744" ht="25.2" customHeight="1" x14ac:dyDescent="0.3"/>
    <row r="745" ht="25.2" customHeight="1" x14ac:dyDescent="0.3"/>
    <row r="746" ht="25.2" customHeight="1" x14ac:dyDescent="0.3"/>
    <row r="747" ht="25.2" customHeight="1" x14ac:dyDescent="0.3"/>
    <row r="748" ht="25.2" customHeight="1" x14ac:dyDescent="0.3"/>
    <row r="749" ht="25.2" customHeight="1" x14ac:dyDescent="0.3"/>
    <row r="750" ht="25.2" customHeight="1" x14ac:dyDescent="0.3"/>
    <row r="751" ht="25.2" customHeight="1" x14ac:dyDescent="0.3"/>
    <row r="752" ht="25.2" customHeight="1" x14ac:dyDescent="0.3"/>
    <row r="753" ht="25.2" customHeight="1" x14ac:dyDescent="0.3"/>
    <row r="754" ht="25.2" customHeight="1" x14ac:dyDescent="0.3"/>
    <row r="755" ht="25.2" customHeight="1" x14ac:dyDescent="0.3"/>
    <row r="756" ht="25.2" customHeight="1" x14ac:dyDescent="0.3"/>
    <row r="757" ht="25.2" customHeight="1" x14ac:dyDescent="0.3"/>
    <row r="758" ht="25.2" customHeight="1" x14ac:dyDescent="0.3"/>
    <row r="759" ht="25.2" customHeight="1" x14ac:dyDescent="0.3"/>
    <row r="760" ht="25.2" customHeight="1" x14ac:dyDescent="0.3"/>
    <row r="761" ht="25.2" customHeight="1" x14ac:dyDescent="0.3"/>
    <row r="762" ht="25.2" customHeight="1" x14ac:dyDescent="0.3"/>
    <row r="763" ht="25.2" customHeight="1" x14ac:dyDescent="0.3"/>
    <row r="764" ht="25.2" customHeight="1" x14ac:dyDescent="0.3"/>
    <row r="765" ht="25.2" customHeight="1" x14ac:dyDescent="0.3"/>
    <row r="766" ht="25.2" customHeight="1" x14ac:dyDescent="0.3"/>
    <row r="767" ht="25.2" customHeight="1" x14ac:dyDescent="0.3"/>
    <row r="768" ht="25.2" customHeight="1" x14ac:dyDescent="0.3"/>
    <row r="769" ht="25.2" customHeight="1" x14ac:dyDescent="0.3"/>
    <row r="770" ht="25.2" customHeight="1" x14ac:dyDescent="0.3"/>
    <row r="771" ht="25.2" customHeight="1" x14ac:dyDescent="0.3"/>
    <row r="772" ht="25.2" customHeight="1" x14ac:dyDescent="0.3"/>
    <row r="773" ht="25.2" customHeight="1" x14ac:dyDescent="0.3"/>
    <row r="774" ht="25.2" customHeight="1" x14ac:dyDescent="0.3"/>
    <row r="775" ht="25.2" customHeight="1" x14ac:dyDescent="0.3"/>
    <row r="776" ht="25.2" customHeight="1" x14ac:dyDescent="0.3"/>
    <row r="777" ht="25.2" customHeight="1" x14ac:dyDescent="0.3"/>
    <row r="778" ht="25.2" customHeight="1" x14ac:dyDescent="0.3"/>
    <row r="779" ht="25.2" customHeight="1" x14ac:dyDescent="0.3"/>
    <row r="780" ht="25.2" customHeight="1" x14ac:dyDescent="0.3"/>
    <row r="781" ht="25.2" customHeight="1" x14ac:dyDescent="0.3"/>
    <row r="782" ht="25.2" customHeight="1" x14ac:dyDescent="0.3"/>
    <row r="783" ht="25.2" customHeight="1" x14ac:dyDescent="0.3"/>
    <row r="784" ht="25.2" customHeight="1" x14ac:dyDescent="0.3"/>
    <row r="785" ht="25.2" customHeight="1" x14ac:dyDescent="0.3"/>
    <row r="786" ht="25.2" customHeight="1" x14ac:dyDescent="0.3"/>
    <row r="787" ht="25.2" customHeight="1" x14ac:dyDescent="0.3"/>
    <row r="788" ht="25.2" customHeight="1" x14ac:dyDescent="0.3"/>
    <row r="789" ht="25.2" customHeight="1" x14ac:dyDescent="0.3"/>
    <row r="790" ht="25.2" customHeight="1" x14ac:dyDescent="0.3"/>
    <row r="791" ht="25.2" customHeight="1" x14ac:dyDescent="0.3"/>
    <row r="792" ht="25.2" customHeight="1" x14ac:dyDescent="0.3"/>
    <row r="793" ht="25.2" customHeight="1" x14ac:dyDescent="0.3"/>
    <row r="794" ht="25.2" customHeight="1" x14ac:dyDescent="0.3"/>
    <row r="795" ht="25.2" customHeight="1" x14ac:dyDescent="0.3"/>
    <row r="796" ht="25.2" customHeight="1" x14ac:dyDescent="0.3"/>
    <row r="797" ht="25.2" customHeight="1" x14ac:dyDescent="0.3"/>
    <row r="798" ht="25.2" customHeight="1" x14ac:dyDescent="0.3"/>
    <row r="799" ht="25.2" customHeight="1" x14ac:dyDescent="0.3"/>
    <row r="800" ht="25.2" customHeight="1" x14ac:dyDescent="0.3"/>
    <row r="801" ht="25.2" customHeight="1" x14ac:dyDescent="0.3"/>
    <row r="802" ht="25.2" customHeight="1" x14ac:dyDescent="0.3"/>
    <row r="803" ht="25.2" customHeight="1" x14ac:dyDescent="0.3"/>
    <row r="804" ht="25.2" customHeight="1" x14ac:dyDescent="0.3"/>
    <row r="805" ht="25.2" customHeight="1" x14ac:dyDescent="0.3"/>
    <row r="806" ht="25.2" customHeight="1" x14ac:dyDescent="0.3"/>
    <row r="807" ht="25.2" customHeight="1" x14ac:dyDescent="0.3"/>
    <row r="808" ht="25.2" customHeight="1" x14ac:dyDescent="0.3"/>
    <row r="809" ht="25.2" customHeight="1" x14ac:dyDescent="0.3"/>
    <row r="810" ht="25.2" customHeight="1" x14ac:dyDescent="0.3"/>
    <row r="811" ht="25.2" customHeight="1" x14ac:dyDescent="0.3"/>
    <row r="812" ht="25.2" customHeight="1" x14ac:dyDescent="0.3"/>
    <row r="813" ht="25.2" customHeight="1" x14ac:dyDescent="0.3"/>
    <row r="814" ht="25.2" customHeight="1" x14ac:dyDescent="0.3"/>
    <row r="815" ht="25.2" customHeight="1" x14ac:dyDescent="0.3"/>
    <row r="816" ht="25.2" customHeight="1" x14ac:dyDescent="0.3"/>
    <row r="817" ht="25.2" customHeight="1" x14ac:dyDescent="0.3"/>
    <row r="818" ht="25.2" customHeight="1" x14ac:dyDescent="0.3"/>
    <row r="819" ht="25.2" customHeight="1" x14ac:dyDescent="0.3"/>
    <row r="820" ht="25.2" customHeight="1" x14ac:dyDescent="0.3"/>
    <row r="821" ht="25.2" customHeight="1" x14ac:dyDescent="0.3"/>
    <row r="822" ht="25.2" customHeight="1" x14ac:dyDescent="0.3"/>
    <row r="823" ht="25.2" customHeight="1" x14ac:dyDescent="0.3"/>
    <row r="824" ht="25.2" customHeight="1" x14ac:dyDescent="0.3"/>
    <row r="825" ht="25.2" customHeight="1" x14ac:dyDescent="0.3"/>
    <row r="826" ht="25.2" customHeight="1" x14ac:dyDescent="0.3"/>
    <row r="827" ht="25.2" customHeight="1" x14ac:dyDescent="0.3"/>
    <row r="828" ht="25.2" customHeight="1" x14ac:dyDescent="0.3"/>
    <row r="829" ht="25.2" customHeight="1" x14ac:dyDescent="0.3"/>
    <row r="830" ht="25.2" customHeight="1" x14ac:dyDescent="0.3"/>
    <row r="831" ht="25.2" customHeight="1" x14ac:dyDescent="0.3"/>
    <row r="832" ht="25.2" customHeight="1" x14ac:dyDescent="0.3"/>
    <row r="833" ht="25.2" customHeight="1" x14ac:dyDescent="0.3"/>
    <row r="834" ht="25.2" customHeight="1" x14ac:dyDescent="0.3"/>
    <row r="835" ht="25.2" customHeight="1" x14ac:dyDescent="0.3"/>
    <row r="836" ht="25.2" customHeight="1" x14ac:dyDescent="0.3"/>
    <row r="837" ht="25.2" customHeight="1" x14ac:dyDescent="0.3"/>
    <row r="838" ht="25.2" customHeight="1" x14ac:dyDescent="0.3"/>
    <row r="839" ht="25.2" customHeight="1" x14ac:dyDescent="0.3"/>
    <row r="840" ht="25.2" customHeight="1" x14ac:dyDescent="0.3"/>
    <row r="841" ht="25.2" customHeight="1" x14ac:dyDescent="0.3"/>
    <row r="842" ht="25.2" customHeight="1" x14ac:dyDescent="0.3"/>
    <row r="843" ht="25.2" customHeight="1" x14ac:dyDescent="0.3"/>
    <row r="844" ht="25.2" customHeight="1" x14ac:dyDescent="0.3"/>
    <row r="845" ht="25.2" customHeight="1" x14ac:dyDescent="0.3"/>
    <row r="846" ht="25.2" customHeight="1" x14ac:dyDescent="0.3"/>
    <row r="847" ht="25.2" customHeight="1" x14ac:dyDescent="0.3"/>
    <row r="848" ht="25.2" customHeight="1" x14ac:dyDescent="0.3"/>
    <row r="849" ht="25.2" customHeight="1" x14ac:dyDescent="0.3"/>
    <row r="850" ht="25.2" customHeight="1" x14ac:dyDescent="0.3"/>
    <row r="851" ht="25.2" customHeight="1" x14ac:dyDescent="0.3"/>
    <row r="852" ht="25.2" customHeight="1" x14ac:dyDescent="0.3"/>
    <row r="853" ht="25.2" customHeight="1" x14ac:dyDescent="0.3"/>
    <row r="854" ht="25.2" customHeight="1" x14ac:dyDescent="0.3"/>
    <row r="855" ht="25.2" customHeight="1" x14ac:dyDescent="0.3"/>
    <row r="856" ht="25.2" customHeight="1" x14ac:dyDescent="0.3"/>
    <row r="857" ht="25.2" customHeight="1" x14ac:dyDescent="0.3"/>
    <row r="858" ht="25.2" customHeight="1" x14ac:dyDescent="0.3"/>
    <row r="859" ht="25.2" customHeight="1" x14ac:dyDescent="0.3"/>
    <row r="860" ht="25.2" customHeight="1" x14ac:dyDescent="0.3"/>
    <row r="861" ht="25.2" customHeight="1" x14ac:dyDescent="0.3"/>
    <row r="862" ht="25.2" customHeight="1" x14ac:dyDescent="0.3"/>
    <row r="863" ht="25.2" customHeight="1" x14ac:dyDescent="0.3"/>
    <row r="864" ht="25.2" customHeight="1" x14ac:dyDescent="0.3"/>
    <row r="865" ht="25.2" customHeight="1" x14ac:dyDescent="0.3"/>
    <row r="866" ht="25.2" customHeight="1" x14ac:dyDescent="0.3"/>
    <row r="867" ht="25.2" customHeight="1" x14ac:dyDescent="0.3"/>
    <row r="868" ht="25.2" customHeight="1" x14ac:dyDescent="0.3"/>
    <row r="869" ht="25.2" customHeight="1" x14ac:dyDescent="0.3"/>
    <row r="870" ht="25.2" customHeight="1" x14ac:dyDescent="0.3"/>
    <row r="871" ht="25.2" customHeight="1" x14ac:dyDescent="0.3"/>
    <row r="872" ht="25.2" customHeight="1" x14ac:dyDescent="0.3"/>
    <row r="873" ht="25.2" customHeight="1" x14ac:dyDescent="0.3"/>
    <row r="874" ht="25.2" customHeight="1" x14ac:dyDescent="0.3"/>
    <row r="875" ht="25.2" customHeight="1" x14ac:dyDescent="0.3"/>
    <row r="876" ht="25.2" customHeight="1" x14ac:dyDescent="0.3"/>
    <row r="877" ht="25.2" customHeight="1" x14ac:dyDescent="0.3"/>
    <row r="878" ht="25.2" customHeight="1" x14ac:dyDescent="0.3"/>
    <row r="879" ht="25.2" customHeight="1" x14ac:dyDescent="0.3"/>
    <row r="880" ht="25.2" customHeight="1" x14ac:dyDescent="0.3"/>
    <row r="881" ht="25.2" customHeight="1" x14ac:dyDescent="0.3"/>
    <row r="882" ht="25.2" customHeight="1" x14ac:dyDescent="0.3"/>
    <row r="883" ht="25.2" customHeight="1" x14ac:dyDescent="0.3"/>
    <row r="884" ht="25.2" customHeight="1" x14ac:dyDescent="0.3"/>
    <row r="885" ht="25.2" customHeight="1" x14ac:dyDescent="0.3"/>
    <row r="886" ht="25.2" customHeight="1" x14ac:dyDescent="0.3"/>
    <row r="887" ht="25.2" customHeight="1" x14ac:dyDescent="0.3"/>
    <row r="888" ht="25.2" customHeight="1" x14ac:dyDescent="0.3"/>
    <row r="889" ht="25.2" customHeight="1" x14ac:dyDescent="0.3"/>
    <row r="890" ht="25.2" customHeight="1" x14ac:dyDescent="0.3"/>
    <row r="891" ht="25.2" customHeight="1" x14ac:dyDescent="0.3"/>
    <row r="892" ht="25.2" customHeight="1" x14ac:dyDescent="0.3"/>
    <row r="893" ht="25.2" customHeight="1" x14ac:dyDescent="0.3"/>
    <row r="894" ht="25.2" customHeight="1" x14ac:dyDescent="0.3"/>
    <row r="895" ht="25.2" customHeight="1" x14ac:dyDescent="0.3"/>
    <row r="896" ht="25.2" customHeight="1" x14ac:dyDescent="0.3"/>
    <row r="897" ht="25.2" customHeight="1" x14ac:dyDescent="0.3"/>
    <row r="898" ht="25.2" customHeight="1" x14ac:dyDescent="0.3"/>
    <row r="899" ht="25.2" customHeight="1" x14ac:dyDescent="0.3"/>
    <row r="900" ht="25.2" customHeight="1" x14ac:dyDescent="0.3"/>
    <row r="901" ht="25.2" customHeight="1" x14ac:dyDescent="0.3"/>
    <row r="902" ht="25.2" customHeight="1" x14ac:dyDescent="0.3"/>
    <row r="903" ht="25.2" customHeight="1" x14ac:dyDescent="0.3"/>
    <row r="904" ht="25.2" customHeight="1" x14ac:dyDescent="0.3"/>
    <row r="905" ht="25.2" customHeight="1" x14ac:dyDescent="0.3"/>
    <row r="906" ht="25.2" customHeight="1" x14ac:dyDescent="0.3"/>
    <row r="907" ht="25.2" customHeight="1" x14ac:dyDescent="0.3"/>
    <row r="908" ht="25.2" customHeight="1" x14ac:dyDescent="0.3"/>
    <row r="909" ht="25.2" customHeight="1" x14ac:dyDescent="0.3"/>
    <row r="910" ht="25.2" customHeight="1" x14ac:dyDescent="0.3"/>
    <row r="911" ht="25.2" customHeight="1" x14ac:dyDescent="0.3"/>
    <row r="912" ht="25.2" customHeight="1" x14ac:dyDescent="0.3"/>
    <row r="913" ht="25.2" customHeight="1" x14ac:dyDescent="0.3"/>
    <row r="914" ht="25.2" customHeight="1" x14ac:dyDescent="0.3"/>
    <row r="915" ht="25.2" customHeight="1" x14ac:dyDescent="0.3"/>
    <row r="916" ht="25.2" customHeight="1" x14ac:dyDescent="0.3"/>
    <row r="917" ht="25.2" customHeight="1" x14ac:dyDescent="0.3"/>
    <row r="918" ht="25.2" customHeight="1" x14ac:dyDescent="0.3"/>
    <row r="919" ht="25.2" customHeight="1" x14ac:dyDescent="0.3"/>
    <row r="920" ht="25.2" customHeight="1" x14ac:dyDescent="0.3"/>
    <row r="921" ht="25.2" customHeight="1" x14ac:dyDescent="0.3"/>
    <row r="922" ht="25.2" customHeight="1" x14ac:dyDescent="0.3"/>
    <row r="923" ht="25.2" customHeight="1" x14ac:dyDescent="0.3"/>
    <row r="924" ht="25.2" customHeight="1" x14ac:dyDescent="0.3"/>
    <row r="925" ht="25.2" customHeight="1" x14ac:dyDescent="0.3"/>
    <row r="926" ht="25.2" customHeight="1" x14ac:dyDescent="0.3"/>
    <row r="927" ht="25.2" customHeight="1" x14ac:dyDescent="0.3"/>
    <row r="928" ht="25.2" customHeight="1" x14ac:dyDescent="0.3"/>
    <row r="929" ht="25.2" customHeight="1" x14ac:dyDescent="0.3"/>
    <row r="930" ht="25.2" customHeight="1" x14ac:dyDescent="0.3"/>
    <row r="931" ht="25.2" customHeight="1" x14ac:dyDescent="0.3"/>
    <row r="932" ht="25.2" customHeight="1" x14ac:dyDescent="0.3"/>
    <row r="933" ht="25.2" customHeight="1" x14ac:dyDescent="0.3"/>
    <row r="934" ht="25.2" customHeight="1" x14ac:dyDescent="0.3"/>
    <row r="935" ht="25.2" customHeight="1" x14ac:dyDescent="0.3"/>
    <row r="936" ht="25.2" customHeight="1" x14ac:dyDescent="0.3"/>
    <row r="937" ht="25.2" customHeight="1" x14ac:dyDescent="0.3"/>
    <row r="938" ht="25.2" customHeight="1" x14ac:dyDescent="0.3"/>
    <row r="939" ht="25.2" customHeight="1" x14ac:dyDescent="0.3"/>
    <row r="940" ht="25.2" customHeight="1" x14ac:dyDescent="0.3"/>
    <row r="941" ht="25.2" customHeight="1" x14ac:dyDescent="0.3"/>
    <row r="942" ht="25.2" customHeight="1" x14ac:dyDescent="0.3"/>
    <row r="943" ht="25.2" customHeight="1" x14ac:dyDescent="0.3"/>
    <row r="944" ht="25.2" customHeight="1" x14ac:dyDescent="0.3"/>
    <row r="945" ht="25.2" customHeight="1" x14ac:dyDescent="0.3"/>
    <row r="946" ht="25.2" customHeight="1" x14ac:dyDescent="0.3"/>
    <row r="947" ht="25.2" customHeight="1" x14ac:dyDescent="0.3"/>
    <row r="948" ht="25.2" customHeight="1" x14ac:dyDescent="0.3"/>
    <row r="949" ht="25.2" customHeight="1" x14ac:dyDescent="0.3"/>
    <row r="950" ht="25.2" customHeight="1" x14ac:dyDescent="0.3"/>
    <row r="951" ht="25.2" customHeight="1" x14ac:dyDescent="0.3"/>
    <row r="952" ht="25.2" customHeight="1" x14ac:dyDescent="0.3"/>
    <row r="953" ht="25.2" customHeight="1" x14ac:dyDescent="0.3"/>
    <row r="954" ht="25.2" customHeight="1" x14ac:dyDescent="0.3"/>
    <row r="955" ht="25.2" customHeight="1" x14ac:dyDescent="0.3"/>
    <row r="956" ht="25.2" customHeight="1" x14ac:dyDescent="0.3"/>
    <row r="957" ht="25.2" customHeight="1" x14ac:dyDescent="0.3"/>
    <row r="958" ht="25.2" customHeight="1" x14ac:dyDescent="0.3"/>
    <row r="959" ht="25.2" customHeight="1" x14ac:dyDescent="0.3"/>
    <row r="960" ht="25.2" customHeight="1" x14ac:dyDescent="0.3"/>
    <row r="961" ht="25.2" customHeight="1" x14ac:dyDescent="0.3"/>
    <row r="962" ht="25.2" customHeight="1" x14ac:dyDescent="0.3"/>
    <row r="963" ht="25.2" customHeight="1" x14ac:dyDescent="0.3"/>
    <row r="964" ht="25.2" customHeight="1" x14ac:dyDescent="0.3"/>
    <row r="965" ht="25.2" customHeight="1" x14ac:dyDescent="0.3"/>
    <row r="966" ht="25.2" customHeight="1" x14ac:dyDescent="0.3"/>
    <row r="967" ht="25.2" customHeight="1" x14ac:dyDescent="0.3"/>
    <row r="968" ht="25.2" customHeight="1" x14ac:dyDescent="0.3"/>
    <row r="969" ht="25.2" customHeight="1" x14ac:dyDescent="0.3"/>
    <row r="970" ht="25.2" customHeight="1" x14ac:dyDescent="0.3"/>
    <row r="971" ht="25.2" customHeight="1" x14ac:dyDescent="0.3"/>
    <row r="972" ht="25.2" customHeight="1" x14ac:dyDescent="0.3"/>
    <row r="973" ht="25.2" customHeight="1" x14ac:dyDescent="0.3"/>
    <row r="974" ht="25.2" customHeight="1" x14ac:dyDescent="0.3"/>
    <row r="975" ht="25.2" customHeight="1" x14ac:dyDescent="0.3"/>
    <row r="976" ht="25.2" customHeight="1" x14ac:dyDescent="0.3"/>
    <row r="977" ht="25.2" customHeight="1" x14ac:dyDescent="0.3"/>
    <row r="978" ht="25.2" customHeight="1" x14ac:dyDescent="0.3"/>
    <row r="979" ht="25.2" customHeight="1" x14ac:dyDescent="0.3"/>
    <row r="980" ht="25.2" customHeight="1" x14ac:dyDescent="0.3"/>
    <row r="981" ht="25.2" customHeight="1" x14ac:dyDescent="0.3"/>
    <row r="982" ht="25.2" customHeight="1" x14ac:dyDescent="0.3"/>
    <row r="983" ht="25.2" customHeight="1" x14ac:dyDescent="0.3"/>
    <row r="984" ht="25.2" customHeight="1" x14ac:dyDescent="0.3"/>
    <row r="985" ht="25.2" customHeight="1" x14ac:dyDescent="0.3"/>
    <row r="986" ht="25.2" customHeight="1" x14ac:dyDescent="0.3"/>
    <row r="987" ht="25.2" customHeight="1" x14ac:dyDescent="0.3"/>
    <row r="988" ht="25.2" customHeight="1" x14ac:dyDescent="0.3"/>
    <row r="989" ht="25.2" customHeight="1" x14ac:dyDescent="0.3"/>
    <row r="990" ht="25.2" customHeight="1" x14ac:dyDescent="0.3"/>
    <row r="991" ht="25.2" customHeight="1" x14ac:dyDescent="0.3"/>
    <row r="992" ht="25.2" customHeight="1" x14ac:dyDescent="0.3"/>
    <row r="993" ht="25.2" customHeight="1" x14ac:dyDescent="0.3"/>
    <row r="994" ht="25.2" customHeight="1" x14ac:dyDescent="0.3"/>
    <row r="995" ht="25.2" customHeight="1" x14ac:dyDescent="0.3"/>
    <row r="996" ht="25.2" customHeight="1" x14ac:dyDescent="0.3"/>
    <row r="997" ht="25.2" customHeight="1" x14ac:dyDescent="0.3"/>
    <row r="998" ht="25.2" customHeight="1" x14ac:dyDescent="0.3"/>
    <row r="999" ht="25.2" customHeight="1" x14ac:dyDescent="0.3"/>
    <row r="1000" ht="25.2" customHeight="1" x14ac:dyDescent="0.3"/>
    <row r="1001" ht="25.2" customHeight="1" x14ac:dyDescent="0.3"/>
    <row r="1002" ht="25.2" customHeight="1" x14ac:dyDescent="0.3"/>
    <row r="1003" ht="25.2" customHeight="1" x14ac:dyDescent="0.3"/>
    <row r="1004" ht="25.2" customHeight="1" x14ac:dyDescent="0.3"/>
    <row r="1005" ht="25.2" customHeight="1" x14ac:dyDescent="0.3"/>
    <row r="1006" ht="25.2" customHeight="1" x14ac:dyDescent="0.3"/>
    <row r="1007" ht="25.2" customHeight="1" x14ac:dyDescent="0.3"/>
    <row r="1008" ht="25.2" customHeight="1" x14ac:dyDescent="0.3"/>
    <row r="1009" ht="25.2" customHeight="1" x14ac:dyDescent="0.3"/>
    <row r="1010" ht="25.2" customHeight="1" x14ac:dyDescent="0.3"/>
    <row r="1011" ht="25.2" customHeight="1" x14ac:dyDescent="0.3"/>
    <row r="1012" ht="25.2" customHeight="1" x14ac:dyDescent="0.3"/>
    <row r="1013" ht="25.2" customHeight="1" x14ac:dyDescent="0.3"/>
    <row r="1014" ht="25.2" customHeight="1" x14ac:dyDescent="0.3"/>
    <row r="1015" ht="25.2" customHeight="1" x14ac:dyDescent="0.3"/>
    <row r="1016" ht="25.2" customHeight="1" x14ac:dyDescent="0.3"/>
    <row r="1017" ht="25.2" customHeight="1" x14ac:dyDescent="0.3"/>
    <row r="1018" ht="25.2" customHeight="1" x14ac:dyDescent="0.3"/>
    <row r="1019" ht="25.2" customHeight="1" x14ac:dyDescent="0.3"/>
    <row r="1020" ht="25.2" customHeight="1" x14ac:dyDescent="0.3"/>
    <row r="1021" ht="25.2" customHeight="1" x14ac:dyDescent="0.3"/>
    <row r="1022" ht="25.2" customHeight="1" x14ac:dyDescent="0.3"/>
    <row r="1023" ht="25.2" customHeight="1" x14ac:dyDescent="0.3"/>
    <row r="1024" ht="25.2" customHeight="1" x14ac:dyDescent="0.3"/>
    <row r="1025" ht="25.2" customHeight="1" x14ac:dyDescent="0.3"/>
    <row r="1026" ht="25.2" customHeight="1" x14ac:dyDescent="0.3"/>
    <row r="1027" ht="25.2" customHeight="1" x14ac:dyDescent="0.3"/>
    <row r="1028" ht="25.2" customHeight="1" x14ac:dyDescent="0.3"/>
    <row r="1029" ht="25.2" customHeight="1" x14ac:dyDescent="0.3"/>
    <row r="1030" ht="25.2" customHeight="1" x14ac:dyDescent="0.3"/>
    <row r="1031" ht="25.2" customHeight="1" x14ac:dyDescent="0.3"/>
    <row r="1032" ht="25.2" customHeight="1" x14ac:dyDescent="0.3"/>
    <row r="1033" ht="25.2" customHeight="1" x14ac:dyDescent="0.3"/>
    <row r="1034" ht="25.2" customHeight="1" x14ac:dyDescent="0.3"/>
    <row r="1035" ht="25.2" customHeight="1" x14ac:dyDescent="0.3"/>
    <row r="1036" ht="25.2" customHeight="1" x14ac:dyDescent="0.3"/>
    <row r="1037" ht="25.2" customHeight="1" x14ac:dyDescent="0.3"/>
    <row r="1038" ht="25.2" customHeight="1" x14ac:dyDescent="0.3"/>
    <row r="1039" ht="25.2" customHeight="1" x14ac:dyDescent="0.3"/>
    <row r="1040" ht="25.2" customHeight="1" x14ac:dyDescent="0.3"/>
    <row r="1041" ht="25.2" customHeight="1" x14ac:dyDescent="0.3"/>
    <row r="1042" ht="25.2" customHeight="1" x14ac:dyDescent="0.3"/>
    <row r="1043" ht="25.2" customHeight="1" x14ac:dyDescent="0.3"/>
    <row r="1044" ht="25.2" customHeight="1" x14ac:dyDescent="0.3"/>
    <row r="1045" ht="25.2" customHeight="1" x14ac:dyDescent="0.3"/>
    <row r="1046" ht="25.2" customHeight="1" x14ac:dyDescent="0.3"/>
    <row r="1047" ht="25.2" customHeight="1" x14ac:dyDescent="0.3"/>
    <row r="1048" ht="25.2" customHeight="1" x14ac:dyDescent="0.3"/>
    <row r="1049" ht="25.2" customHeight="1" x14ac:dyDescent="0.3"/>
    <row r="1050" ht="25.2" customHeight="1" x14ac:dyDescent="0.3"/>
    <row r="1051" ht="25.2" customHeight="1" x14ac:dyDescent="0.3"/>
    <row r="1052" ht="25.2" customHeight="1" x14ac:dyDescent="0.3"/>
    <row r="1053" ht="25.2" customHeight="1" x14ac:dyDescent="0.3"/>
    <row r="1054" ht="25.2" customHeight="1" x14ac:dyDescent="0.3"/>
    <row r="1055" ht="25.2" customHeight="1" x14ac:dyDescent="0.3"/>
    <row r="1056" ht="25.2" customHeight="1" x14ac:dyDescent="0.3"/>
    <row r="1057" ht="25.2" customHeight="1" x14ac:dyDescent="0.3"/>
    <row r="1058" ht="25.2" customHeight="1" x14ac:dyDescent="0.3"/>
    <row r="1059" ht="25.2" customHeight="1" x14ac:dyDescent="0.3"/>
    <row r="1060" ht="25.2" customHeight="1" x14ac:dyDescent="0.3"/>
    <row r="1061" ht="25.2" customHeight="1" x14ac:dyDescent="0.3"/>
    <row r="1062" ht="25.2" customHeight="1" x14ac:dyDescent="0.3"/>
    <row r="1063" ht="25.2" customHeight="1" x14ac:dyDescent="0.3"/>
    <row r="1064" ht="25.2" customHeight="1" x14ac:dyDescent="0.3"/>
    <row r="1065" ht="25.2" customHeight="1" x14ac:dyDescent="0.3"/>
    <row r="1066" ht="25.2" customHeight="1" x14ac:dyDescent="0.3"/>
    <row r="1067" ht="25.2" customHeight="1" x14ac:dyDescent="0.3"/>
    <row r="1068" ht="25.2" customHeight="1" x14ac:dyDescent="0.3"/>
    <row r="1069" ht="25.2" customHeight="1" x14ac:dyDescent="0.3"/>
    <row r="1070" ht="25.2" customHeight="1" x14ac:dyDescent="0.3"/>
    <row r="1071" ht="25.2" customHeight="1" x14ac:dyDescent="0.3"/>
    <row r="1072" ht="25.2" customHeight="1" x14ac:dyDescent="0.3"/>
    <row r="1073" ht="25.2" customHeight="1" x14ac:dyDescent="0.3"/>
    <row r="1074" ht="25.2" customHeight="1" x14ac:dyDescent="0.3"/>
    <row r="1075" ht="25.2" customHeight="1" x14ac:dyDescent="0.3"/>
    <row r="1076" ht="25.2" customHeight="1" x14ac:dyDescent="0.3"/>
    <row r="1077" ht="25.2" customHeight="1" x14ac:dyDescent="0.3"/>
    <row r="1078" ht="25.2" customHeight="1" x14ac:dyDescent="0.3"/>
    <row r="1079" ht="25.2" customHeight="1" x14ac:dyDescent="0.3"/>
    <row r="1080" ht="25.2" customHeight="1" x14ac:dyDescent="0.3"/>
    <row r="1081" ht="25.2" customHeight="1" x14ac:dyDescent="0.3"/>
    <row r="1082" ht="25.2" customHeight="1" x14ac:dyDescent="0.3"/>
    <row r="1083" ht="25.2" customHeight="1" x14ac:dyDescent="0.3"/>
    <row r="1084" ht="25.2" customHeight="1" x14ac:dyDescent="0.3"/>
    <row r="1085" ht="25.2" customHeight="1" x14ac:dyDescent="0.3"/>
    <row r="1086" ht="25.2" customHeight="1" x14ac:dyDescent="0.3"/>
    <row r="1087" ht="25.2" customHeight="1" x14ac:dyDescent="0.3"/>
    <row r="1088" ht="25.2" customHeight="1" x14ac:dyDescent="0.3"/>
    <row r="1089" ht="25.2" customHeight="1" x14ac:dyDescent="0.3"/>
    <row r="1090" ht="25.2" customHeight="1" x14ac:dyDescent="0.3"/>
    <row r="1091" ht="25.2" customHeight="1" x14ac:dyDescent="0.3"/>
    <row r="1092" ht="25.2" customHeight="1" x14ac:dyDescent="0.3"/>
    <row r="1093" ht="25.2" customHeight="1" x14ac:dyDescent="0.3"/>
    <row r="1094" ht="25.2" customHeight="1" x14ac:dyDescent="0.3"/>
    <row r="1095" ht="25.2" customHeight="1" x14ac:dyDescent="0.3"/>
    <row r="1096" ht="25.2" customHeight="1" x14ac:dyDescent="0.3"/>
    <row r="1097" ht="25.2" customHeight="1" x14ac:dyDescent="0.3"/>
    <row r="1098" ht="25.2" customHeight="1" x14ac:dyDescent="0.3"/>
    <row r="1099" ht="25.2" customHeight="1" x14ac:dyDescent="0.3"/>
    <row r="1100" ht="25.2" customHeight="1" x14ac:dyDescent="0.3"/>
    <row r="1101" ht="25.2" customHeight="1" x14ac:dyDescent="0.3"/>
    <row r="1102" ht="25.2" customHeight="1" x14ac:dyDescent="0.3"/>
    <row r="1103" ht="25.2" customHeight="1" x14ac:dyDescent="0.3"/>
    <row r="1104" ht="25.2" customHeight="1" x14ac:dyDescent="0.3"/>
    <row r="1105" ht="25.2" customHeight="1" x14ac:dyDescent="0.3"/>
    <row r="1106" ht="25.2" customHeight="1" x14ac:dyDescent="0.3"/>
    <row r="1107" ht="25.2" customHeight="1" x14ac:dyDescent="0.3"/>
    <row r="1108" ht="25.2" customHeight="1" x14ac:dyDescent="0.3"/>
    <row r="1109" ht="25.2" customHeight="1" x14ac:dyDescent="0.3"/>
    <row r="1110" ht="25.2" customHeight="1" x14ac:dyDescent="0.3"/>
    <row r="1111" ht="25.2" customHeight="1" x14ac:dyDescent="0.3"/>
    <row r="1112" ht="25.2" customHeight="1" x14ac:dyDescent="0.3"/>
    <row r="1113" ht="25.2" customHeight="1" x14ac:dyDescent="0.3"/>
    <row r="1114" ht="25.2" customHeight="1" x14ac:dyDescent="0.3"/>
    <row r="1115" ht="25.2" customHeight="1" x14ac:dyDescent="0.3"/>
    <row r="1116" ht="25.2" customHeight="1" x14ac:dyDescent="0.3"/>
    <row r="1117" ht="25.2" customHeight="1" x14ac:dyDescent="0.3"/>
    <row r="1118" ht="25.2" customHeight="1" x14ac:dyDescent="0.3"/>
    <row r="1119" ht="25.2" customHeight="1" x14ac:dyDescent="0.3"/>
    <row r="1120" ht="25.2" customHeight="1" x14ac:dyDescent="0.3"/>
    <row r="1121" ht="25.2" customHeight="1" x14ac:dyDescent="0.3"/>
    <row r="1122" ht="25.2" customHeight="1" x14ac:dyDescent="0.3"/>
    <row r="1123" ht="25.2" customHeight="1" x14ac:dyDescent="0.3"/>
    <row r="1124" ht="25.2" customHeight="1" x14ac:dyDescent="0.3"/>
    <row r="1125" ht="25.2" customHeight="1" x14ac:dyDescent="0.3"/>
    <row r="1126" ht="25.2" customHeight="1" x14ac:dyDescent="0.3"/>
    <row r="1127" ht="25.2" customHeight="1" x14ac:dyDescent="0.3"/>
    <row r="1128" ht="25.2" customHeight="1" x14ac:dyDescent="0.3"/>
    <row r="1129" ht="25.2" customHeight="1" x14ac:dyDescent="0.3"/>
    <row r="1130" ht="25.2" customHeight="1" x14ac:dyDescent="0.3"/>
    <row r="1131" ht="25.2" customHeight="1" x14ac:dyDescent="0.3"/>
    <row r="1132" ht="25.2" customHeight="1" x14ac:dyDescent="0.3"/>
    <row r="1133" ht="25.2" customHeight="1" x14ac:dyDescent="0.3"/>
    <row r="1134" ht="25.2" customHeight="1" x14ac:dyDescent="0.3"/>
    <row r="1135" ht="25.2" customHeight="1" x14ac:dyDescent="0.3"/>
    <row r="1136" ht="25.2" customHeight="1" x14ac:dyDescent="0.3"/>
    <row r="1137" ht="25.2" customHeight="1" x14ac:dyDescent="0.3"/>
    <row r="1138" ht="25.2" customHeight="1" x14ac:dyDescent="0.3"/>
    <row r="1139" ht="25.2" customHeight="1" x14ac:dyDescent="0.3"/>
    <row r="1140" ht="25.2" customHeight="1" x14ac:dyDescent="0.3"/>
    <row r="1141" ht="25.2" customHeight="1" x14ac:dyDescent="0.3"/>
    <row r="1142" ht="25.2" customHeight="1" x14ac:dyDescent="0.3"/>
    <row r="1143" ht="25.2" customHeight="1" x14ac:dyDescent="0.3"/>
    <row r="1144" ht="25.2" customHeight="1" x14ac:dyDescent="0.3"/>
    <row r="1145" ht="25.2" customHeight="1" x14ac:dyDescent="0.3"/>
    <row r="1146" ht="25.2" customHeight="1" x14ac:dyDescent="0.3"/>
    <row r="1147" ht="25.2" customHeight="1" x14ac:dyDescent="0.3"/>
    <row r="1148" ht="25.2" customHeight="1" x14ac:dyDescent="0.3"/>
    <row r="1149" ht="25.2" customHeight="1" x14ac:dyDescent="0.3"/>
    <row r="1150" ht="25.2" customHeight="1" x14ac:dyDescent="0.3"/>
    <row r="1151" ht="25.2" customHeight="1" x14ac:dyDescent="0.3"/>
    <row r="1152" ht="25.2" customHeight="1" x14ac:dyDescent="0.3"/>
    <row r="1153" ht="25.2" customHeight="1" x14ac:dyDescent="0.3"/>
    <row r="1154" ht="25.2" customHeight="1" x14ac:dyDescent="0.3"/>
    <row r="1155" ht="25.2" customHeight="1" x14ac:dyDescent="0.3"/>
    <row r="1156" ht="25.2" customHeight="1" x14ac:dyDescent="0.3"/>
    <row r="1157" ht="25.2" customHeight="1" x14ac:dyDescent="0.3"/>
    <row r="1158" ht="25.2" customHeight="1" x14ac:dyDescent="0.3"/>
    <row r="1159" ht="25.2" customHeight="1" x14ac:dyDescent="0.3"/>
    <row r="1160" ht="25.2" customHeight="1" x14ac:dyDescent="0.3"/>
    <row r="1161" ht="25.2" customHeight="1" x14ac:dyDescent="0.3"/>
    <row r="1162" ht="25.2" customHeight="1" x14ac:dyDescent="0.3"/>
    <row r="1163" ht="25.2" customHeight="1" x14ac:dyDescent="0.3"/>
    <row r="1164" ht="25.2" customHeight="1" x14ac:dyDescent="0.3"/>
    <row r="1165" ht="25.2" customHeight="1" x14ac:dyDescent="0.3"/>
    <row r="1166" ht="25.2" customHeight="1" x14ac:dyDescent="0.3"/>
    <row r="1167" ht="25.2" customHeight="1" x14ac:dyDescent="0.3"/>
    <row r="1168" ht="25.2" customHeight="1" x14ac:dyDescent="0.3"/>
    <row r="1169" ht="25.2" customHeight="1" x14ac:dyDescent="0.3"/>
    <row r="1170" ht="25.2" customHeight="1" x14ac:dyDescent="0.3"/>
    <row r="1171" ht="25.2" customHeight="1" x14ac:dyDescent="0.3"/>
    <row r="1172" ht="25.2" customHeight="1" x14ac:dyDescent="0.3"/>
    <row r="1173" ht="25.2" customHeight="1" x14ac:dyDescent="0.3"/>
    <row r="1174" ht="25.2" customHeight="1" x14ac:dyDescent="0.3"/>
    <row r="1175" ht="25.2" customHeight="1" x14ac:dyDescent="0.3"/>
    <row r="1176" ht="25.2" customHeight="1" x14ac:dyDescent="0.3"/>
    <row r="1177" ht="25.2" customHeight="1" x14ac:dyDescent="0.3"/>
    <row r="1178" ht="25.2" customHeight="1" x14ac:dyDescent="0.3"/>
  </sheetData>
  <mergeCells count="2">
    <mergeCell ref="A614:I614"/>
    <mergeCell ref="A615:D615"/>
  </mergeCells>
  <conditionalFormatting sqref="A613:A1048576 A5:A606">
    <cfRule type="duplicateValues" dxfId="1" priority="4"/>
  </conditionalFormatting>
  <conditionalFormatting sqref="A607:A612">
    <cfRule type="duplicateValues" dxfId="0" priority="12"/>
  </conditionalFormatting>
  <pageMargins left="0.31496062992125984" right="0.31496062992125984" top="0.35433070866141736" bottom="0.35433070866141736" header="0.31496062992125984" footer="0.31496062992125984"/>
  <pageSetup paperSize="155" scale="64" orientation="portrait" r:id="rId1"/>
  <headerFooter>
    <oddHeader>Page &amp;P of &amp;N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0655EA2C553B418EF546F8E2BDD05A" ma:contentTypeVersion="13" ma:contentTypeDescription="新しいドキュメントを作成します。" ma:contentTypeScope="" ma:versionID="2b32cca4c89684de244c80ab981b4ed6">
  <xsd:schema xmlns:xsd="http://www.w3.org/2001/XMLSchema" xmlns:xs="http://www.w3.org/2001/XMLSchema" xmlns:p="http://schemas.microsoft.com/office/2006/metadata/properties" xmlns:ns3="561b665d-fa6d-4a4e-9961-be38e658bc18" xmlns:ns4="3834732a-6d43-48c6-a4e1-51247f53e0c3" targetNamespace="http://schemas.microsoft.com/office/2006/metadata/properties" ma:root="true" ma:fieldsID="2f5a4f141081a104b654195ec9ef552f" ns3:_="" ns4:_="">
    <xsd:import namespace="561b665d-fa6d-4a4e-9961-be38e658bc18"/>
    <xsd:import namespace="3834732a-6d43-48c6-a4e1-51247f53e0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b665d-fa6d-4a4e-9961-be38e658b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732a-6d43-48c6-a4e1-51247f53e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4AD27-39AE-4C8D-9E28-5DA7B57C36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61b665d-fa6d-4a4e-9961-be38e658bc18"/>
    <ds:schemaRef ds:uri="3834732a-6d43-48c6-a4e1-51247f53e0c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804132-3935-4C31-8F12-ABFAB707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b665d-fa6d-4a4e-9961-be38e658bc18"/>
    <ds:schemaRef ds:uri="3834732a-6d43-48c6-a4e1-51247f53e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B26BBC-220A-45BE-9616-36457F2A6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Распродажа ХМР</vt:lpstr>
      <vt:lpstr>'Распродажа ХМР'!_FilterDatabase</vt:lpstr>
      <vt:lpstr>'Распродажа ХМР'!Print_Area</vt:lpstr>
      <vt:lpstr>'Распродажа ХМР'!Print_Titles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Malyshev</dc:creator>
  <cp:lastModifiedBy>Ivan Saprykin</cp:lastModifiedBy>
  <cp:lastPrinted>2020-04-14T08:14:39Z</cp:lastPrinted>
  <dcterms:created xsi:type="dcterms:W3CDTF">2019-09-27T07:25:54Z</dcterms:created>
  <dcterms:modified xsi:type="dcterms:W3CDTF">2020-10-30T12:18:16Z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0x010100CF0655EA2C553B418EF546F8E2BDD05A</vt:lpwstr>
  </property>
</Properties>
</file>